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E:\令和４年度県中実務\全日中関係\北海道大会\"/>
    </mc:Choice>
  </mc:AlternateContent>
  <xr:revisionPtr revIDLastSave="0" documentId="8_{D335CD47-B530-48D5-A286-6F1545F73F18}" xr6:coauthVersionLast="47" xr6:coauthVersionMax="47" xr10:uidLastSave="{00000000-0000-0000-0000-000000000000}"/>
  <bookViews>
    <workbookView xWindow="-120" yWindow="-120" windowWidth="38640" windowHeight="15840" xr2:uid="{00000000-000D-0000-FFFF-FFFF00000000}"/>
  </bookViews>
  <sheets>
    <sheet name="大会参加申込票（参加者入力用）" sheetId="3" r:id="rId1"/>
    <sheet name="各事務局集約用" sheetId="1" r:id="rId2"/>
  </sheets>
  <definedNames>
    <definedName name="_xlnm._FilterDatabase" localSheetId="1" hidden="1">各事務局集約用!$C$3:$AA$3</definedName>
    <definedName name="_xlnm.Print_Area" localSheetId="1">各事務局集約用!$B$2:$AA$5</definedName>
    <definedName name="_xlnm.Print_Area" localSheetId="0">'大会参加申込票（参加者入力用）'!$B$5:$AM$29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5" i="1" l="1"/>
  <c r="I17" i="3"/>
  <c r="J5" i="1" l="1"/>
  <c r="K5" i="1"/>
  <c r="Q5" i="1" s="1"/>
  <c r="I5" i="1"/>
  <c r="H5" i="1"/>
  <c r="F5" i="1"/>
  <c r="T5" i="1"/>
  <c r="AA5" i="1"/>
  <c r="Z5" i="1"/>
  <c r="Y5" i="1"/>
  <c r="X5" i="1"/>
  <c r="W5" i="1"/>
  <c r="U5" i="1"/>
  <c r="C5" i="1"/>
  <c r="D5" i="1"/>
  <c r="M12" i="3"/>
  <c r="V5" i="1" s="1"/>
  <c r="L5" i="1" l="1"/>
  <c r="N5" i="1"/>
  <c r="R5" i="1"/>
  <c r="S5" i="1"/>
  <c r="M5" i="1"/>
  <c r="O5" i="1"/>
  <c r="P5" i="1"/>
  <c r="I8" i="3"/>
  <c r="D17" i="3"/>
  <c r="G5" i="1" l="1"/>
  <c r="E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I8" authorId="0" shapeId="0" xr:uid="{00000000-0006-0000-0000-000001000000}">
      <text>
        <r>
          <rPr>
            <b/>
            <sz val="9"/>
            <color indexed="10"/>
            <rFont val="Meiryo UI"/>
            <family val="3"/>
            <charset val="128"/>
          </rPr>
          <t>学校名フリガナ自動表示に誤りがある場合は
直接ご入力ください。</t>
        </r>
      </text>
    </comment>
    <comment ref="D12" authorId="0" shapeId="0" xr:uid="{00000000-0006-0000-0000-000002000000}">
      <text>
        <r>
          <rPr>
            <b/>
            <sz val="9"/>
            <color indexed="10"/>
            <rFont val="Meiryo UI"/>
            <family val="3"/>
            <charset val="128"/>
          </rPr>
          <t>ハイフンありでご入力ください。（000-0000）</t>
        </r>
      </text>
    </comment>
    <comment ref="R16" authorId="0" shapeId="0" xr:uid="{00000000-0006-0000-0000-000003000000}">
      <text>
        <r>
          <rPr>
            <b/>
            <sz val="9"/>
            <color indexed="10"/>
            <rFont val="Meiryo UI"/>
            <family val="3"/>
            <charset val="128"/>
          </rPr>
          <t>Eメールアドレスに誤りがないよう
事務局送信前にご確認ください。</t>
        </r>
      </text>
    </comment>
    <comment ref="AG16" authorId="0" shapeId="0" xr:uid="{00000000-0006-0000-0000-000004000000}">
      <text>
        <r>
          <rPr>
            <b/>
            <sz val="9"/>
            <color indexed="10"/>
            <rFont val="Meiryo UI"/>
            <family val="3"/>
            <charset val="128"/>
          </rPr>
          <t>一般参加は入力不要です。</t>
        </r>
      </text>
    </comment>
    <comment ref="I17" authorId="0" shapeId="0" xr:uid="{00000000-0006-0000-0000-000005000000}">
      <text>
        <r>
          <rPr>
            <b/>
            <sz val="9"/>
            <color indexed="10"/>
            <rFont val="Meiryo UI"/>
            <family val="3"/>
            <charset val="128"/>
          </rPr>
          <t>フリガナ自動表示に誤りがある場合は直接ご入力ください。</t>
        </r>
      </text>
    </comment>
    <comment ref="D23" authorId="0" shapeId="0" xr:uid="{00000000-0006-0000-0000-000006000000}">
      <text>
        <r>
          <rPr>
            <b/>
            <sz val="9"/>
            <color indexed="10"/>
            <rFont val="Meiryo UI"/>
            <family val="3"/>
            <charset val="128"/>
          </rPr>
          <t>お申込みの分科会番号を
ご入力ください。</t>
        </r>
      </text>
    </comment>
  </commentList>
</comments>
</file>

<file path=xl/sharedStrings.xml><?xml version="1.0" encoding="utf-8"?>
<sst xmlns="http://schemas.openxmlformats.org/spreadsheetml/2006/main" count="87" uniqueCount="82">
  <si>
    <t>必要項目　</t>
    <rPh sb="0" eb="2">
      <t>ヒツヨウ</t>
    </rPh>
    <rPh sb="2" eb="4">
      <t>コウモク</t>
    </rPh>
    <phoneticPr fontId="2"/>
  </si>
  <si>
    <t>　を入力（入力サンプルを上書きください）後、ファイル名の【所属名を入力】の部分を変更いただき各事務局あてに送信ください。</t>
    <phoneticPr fontId="2"/>
  </si>
  <si>
    <t>第73回 全日本中学校長会研究協議会　北海道（札幌）大会　参加申込票</t>
    <phoneticPr fontId="3"/>
  </si>
  <si>
    <t>【学校名】</t>
    <rPh sb="1" eb="3">
      <t>ガッコウ</t>
    </rPh>
    <rPh sb="3" eb="4">
      <t>メイ</t>
    </rPh>
    <phoneticPr fontId="4"/>
  </si>
  <si>
    <t>都道府県</t>
    <rPh sb="0" eb="4">
      <t>トドウフケン</t>
    </rPh>
    <phoneticPr fontId="4"/>
  </si>
  <si>
    <t>学校名（正式名）</t>
    <rPh sb="0" eb="3">
      <t>ガッコウメイ</t>
    </rPh>
    <rPh sb="4" eb="7">
      <t>セイシキメイ</t>
    </rPh>
    <phoneticPr fontId="2"/>
  </si>
  <si>
    <t>北海道</t>
    <rPh sb="0" eb="3">
      <t>ホッカイドウ</t>
    </rPh>
    <phoneticPr fontId="2"/>
  </si>
  <si>
    <t>札幌市立〇〇中学校</t>
    <rPh sb="0" eb="4">
      <t>サッポロシリツ</t>
    </rPh>
    <rPh sb="6" eb="9">
      <t>チュウガッコウ</t>
    </rPh>
    <phoneticPr fontId="2"/>
  </si>
  <si>
    <t>【学校所在地】</t>
    <rPh sb="1" eb="3">
      <t>ガッコウ</t>
    </rPh>
    <rPh sb="3" eb="6">
      <t>ショザイチ</t>
    </rPh>
    <phoneticPr fontId="4"/>
  </si>
  <si>
    <t>郵便番号</t>
    <rPh sb="0" eb="4">
      <t>ユウビンバンゴウ</t>
    </rPh>
    <phoneticPr fontId="4"/>
  </si>
  <si>
    <t>都道府県名</t>
    <rPh sb="0" eb="4">
      <t>トドウフケン</t>
    </rPh>
    <rPh sb="4" eb="5">
      <t>メイ</t>
    </rPh>
    <phoneticPr fontId="4"/>
  </si>
  <si>
    <t>市区町村</t>
    <rPh sb="0" eb="4">
      <t>シクチョウソン</t>
    </rPh>
    <phoneticPr fontId="4"/>
  </si>
  <si>
    <t>町名番地番号</t>
    <rPh sb="0" eb="2">
      <t>チョウメイ</t>
    </rPh>
    <rPh sb="2" eb="4">
      <t>バンチ</t>
    </rPh>
    <rPh sb="4" eb="6">
      <t>バンゴウ</t>
    </rPh>
    <phoneticPr fontId="4"/>
  </si>
  <si>
    <t>建物名</t>
    <phoneticPr fontId="2"/>
  </si>
  <si>
    <t>060-8765</t>
    <phoneticPr fontId="2"/>
  </si>
  <si>
    <t>北海</t>
    <rPh sb="0" eb="2">
      <t>ホッカイ</t>
    </rPh>
    <phoneticPr fontId="2"/>
  </si>
  <si>
    <t>札幌市中央区</t>
    <rPh sb="0" eb="2">
      <t>サッポロ</t>
    </rPh>
    <rPh sb="2" eb="3">
      <t>シ</t>
    </rPh>
    <rPh sb="3" eb="6">
      <t>チュウオウク</t>
    </rPh>
    <phoneticPr fontId="2"/>
  </si>
  <si>
    <t>北三条東25丁目7-8</t>
    <rPh sb="0" eb="3">
      <t>キタサンジョウ</t>
    </rPh>
    <rPh sb="3" eb="4">
      <t>ヒガシ</t>
    </rPh>
    <rPh sb="6" eb="8">
      <t>チョウメ</t>
    </rPh>
    <phoneticPr fontId="2"/>
  </si>
  <si>
    <t>電話番号</t>
    <rPh sb="0" eb="4">
      <t>デンワバンゴウ</t>
    </rPh>
    <phoneticPr fontId="2"/>
  </si>
  <si>
    <t>FAX番号</t>
    <rPh sb="3" eb="5">
      <t>バンゴウ</t>
    </rPh>
    <phoneticPr fontId="2"/>
  </si>
  <si>
    <t>緊急連絡先電話番号（当日連絡のつく携帯電話番号）</t>
    <rPh sb="0" eb="2">
      <t>キンキュウ</t>
    </rPh>
    <rPh sb="2" eb="5">
      <t>レンラクサキ</t>
    </rPh>
    <rPh sb="5" eb="7">
      <t>デンワ</t>
    </rPh>
    <rPh sb="7" eb="9">
      <t>バンゴウ</t>
    </rPh>
    <rPh sb="10" eb="12">
      <t>トウジツ</t>
    </rPh>
    <rPh sb="12" eb="14">
      <t>レンラク</t>
    </rPh>
    <rPh sb="17" eb="19">
      <t>ケイタイ</t>
    </rPh>
    <rPh sb="19" eb="21">
      <t>デンワ</t>
    </rPh>
    <rPh sb="21" eb="23">
      <t>バンゴウ</t>
    </rPh>
    <phoneticPr fontId="2"/>
  </si>
  <si>
    <t>011-123-4567</t>
    <phoneticPr fontId="2"/>
  </si>
  <si>
    <t>011-987-6543</t>
    <phoneticPr fontId="2"/>
  </si>
  <si>
    <t>090-●▲■-1234</t>
    <phoneticPr fontId="2"/>
  </si>
  <si>
    <t>【氏名】</t>
    <rPh sb="1" eb="3">
      <t>シメイ</t>
    </rPh>
    <phoneticPr fontId="2"/>
  </si>
  <si>
    <t>姓</t>
    <rPh sb="0" eb="1">
      <t>セイ</t>
    </rPh>
    <phoneticPr fontId="2"/>
  </si>
  <si>
    <t>名</t>
    <rPh sb="0" eb="1">
      <t>ナ</t>
    </rPh>
    <phoneticPr fontId="2"/>
  </si>
  <si>
    <t>性別</t>
    <rPh sb="0" eb="2">
      <t>セイベツ</t>
    </rPh>
    <phoneticPr fontId="2"/>
  </si>
  <si>
    <t>年齢</t>
    <rPh sb="0" eb="2">
      <t>ネンレイ</t>
    </rPh>
    <phoneticPr fontId="2"/>
  </si>
  <si>
    <t>Eメールアドレス</t>
    <phoneticPr fontId="4"/>
  </si>
  <si>
    <t>役員名等</t>
    <rPh sb="0" eb="4">
      <t>ヤクインメイトウ</t>
    </rPh>
    <phoneticPr fontId="2"/>
  </si>
  <si>
    <t>男</t>
    <rPh sb="0" eb="1">
      <t>オトコ</t>
    </rPh>
    <phoneticPr fontId="2"/>
  </si>
  <si>
    <t>n43sapporotaro@hokkaido-jh.com</t>
    <phoneticPr fontId="2"/>
  </si>
  <si>
    <t>札幌</t>
    <rPh sb="0" eb="2">
      <t>サッポロ</t>
    </rPh>
    <phoneticPr fontId="2"/>
  </si>
  <si>
    <t>太郎</t>
    <rPh sb="0" eb="2">
      <t>タロウ</t>
    </rPh>
    <phoneticPr fontId="2"/>
  </si>
  <si>
    <t>【分科会】</t>
    <rPh sb="1" eb="4">
      <t>ブンカカイ</t>
    </rPh>
    <phoneticPr fontId="2"/>
  </si>
  <si>
    <t>分科会番号</t>
    <rPh sb="0" eb="5">
      <t>ブンカカイバンゴウ</t>
    </rPh>
    <phoneticPr fontId="2"/>
  </si>
  <si>
    <t>分科会</t>
  </si>
  <si>
    <t>研　究　協　議　題　目</t>
  </si>
  <si>
    <t>第１分科会</t>
  </si>
  <si>
    <t>「カリキュラム・マネジメント」の推進</t>
  </si>
  <si>
    <t>第</t>
    <rPh sb="0" eb="1">
      <t>ダイ</t>
    </rPh>
    <phoneticPr fontId="2"/>
  </si>
  <si>
    <t>第２分科会</t>
  </si>
  <si>
    <t>「主体的・対話的で深い学び」の実現</t>
  </si>
  <si>
    <t>第３分科会</t>
  </si>
  <si>
    <t>よりよく生きようとする意思や能力を育む道徳教育の充実</t>
  </si>
  <si>
    <t>第４分科会</t>
  </si>
  <si>
    <t>健康で安全な生活と豊かなスポーツライフを実現するための教育の充実</t>
  </si>
  <si>
    <t>分科会</t>
    <rPh sb="0" eb="3">
      <t>ブンカカイ</t>
    </rPh>
    <phoneticPr fontId="2"/>
  </si>
  <si>
    <t>第５分科会</t>
  </si>
  <si>
    <t>社会的・職業的自立に向けたキャリア教育と進路指導の充実</t>
  </si>
  <si>
    <t>第６分科会</t>
  </si>
  <si>
    <t>自他を敬愛し他者と協働しながら自己実現を図るための自己指導能力を育成する生徒指導の充実</t>
  </si>
  <si>
    <t>第７分科会</t>
  </si>
  <si>
    <t>多様化した学校教育課題に対応できる教員の育成</t>
  </si>
  <si>
    <t>第８分科会</t>
  </si>
  <si>
    <t>学校と地域の連携・協働による「チーム学校」の実現</t>
  </si>
  <si>
    <t>第73回 全日本中学校長会研究協議会　北海道（札幌）大会　参加者一覧表</t>
    <rPh sb="0" eb="1">
      <t>ダイ</t>
    </rPh>
    <rPh sb="3" eb="4">
      <t>カイ</t>
    </rPh>
    <rPh sb="5" eb="8">
      <t>ゼンニホン</t>
    </rPh>
    <rPh sb="8" eb="11">
      <t>チュウガッコウ</t>
    </rPh>
    <rPh sb="11" eb="12">
      <t>チョウ</t>
    </rPh>
    <rPh sb="12" eb="13">
      <t>カイ</t>
    </rPh>
    <rPh sb="13" eb="15">
      <t>ケンキュウ</t>
    </rPh>
    <rPh sb="14" eb="15">
      <t>キワム</t>
    </rPh>
    <rPh sb="19" eb="22">
      <t>ホッカイドウ</t>
    </rPh>
    <rPh sb="23" eb="25">
      <t>サッポロ</t>
    </rPh>
    <rPh sb="29" eb="31">
      <t>サンカ</t>
    </rPh>
    <rPh sb="31" eb="32">
      <t>シャ</t>
    </rPh>
    <rPh sb="32" eb="34">
      <t>イチラン</t>
    </rPh>
    <rPh sb="34" eb="35">
      <t>ヒョウ</t>
    </rPh>
    <phoneticPr fontId="2"/>
  </si>
  <si>
    <t>№</t>
    <phoneticPr fontId="2"/>
  </si>
  <si>
    <t>都道府県</t>
    <rPh sb="0" eb="4">
      <t>トドウフケン</t>
    </rPh>
    <phoneticPr fontId="2"/>
  </si>
  <si>
    <t>学校名（正式名称）</t>
    <rPh sb="0" eb="2">
      <t>ガッコウ</t>
    </rPh>
    <rPh sb="2" eb="3">
      <t>メイ</t>
    </rPh>
    <rPh sb="4" eb="6">
      <t>セイシキ</t>
    </rPh>
    <rPh sb="6" eb="8">
      <t>メイショウ</t>
    </rPh>
    <phoneticPr fontId="3"/>
  </si>
  <si>
    <t>学校名（フリガナ）</t>
    <rPh sb="0" eb="3">
      <t>ガッコウメイ</t>
    </rPh>
    <phoneticPr fontId="2"/>
  </si>
  <si>
    <t>氏名</t>
    <rPh sb="0" eb="2">
      <t>シメイ</t>
    </rPh>
    <phoneticPr fontId="3"/>
  </si>
  <si>
    <t>氏名（フリガナ）</t>
    <rPh sb="0" eb="2">
      <t>シメイ</t>
    </rPh>
    <phoneticPr fontId="3"/>
  </si>
  <si>
    <t>性別</t>
    <rPh sb="0" eb="2">
      <t>セイベツ</t>
    </rPh>
    <phoneticPr fontId="3"/>
  </si>
  <si>
    <t>役員名等</t>
    <rPh sb="0" eb="2">
      <t>ヤクイン</t>
    </rPh>
    <rPh sb="2" eb="3">
      <t>メイ</t>
    </rPh>
    <rPh sb="3" eb="4">
      <t>トウ</t>
    </rPh>
    <phoneticPr fontId="2"/>
  </si>
  <si>
    <t>分科会
№</t>
    <rPh sb="0" eb="3">
      <t>ブンカカイ</t>
    </rPh>
    <phoneticPr fontId="3"/>
  </si>
  <si>
    <t>Eメールアドレス</t>
    <phoneticPr fontId="2"/>
  </si>
  <si>
    <t>郵便番号</t>
    <rPh sb="0" eb="4">
      <t>ユウビンバンゴウ</t>
    </rPh>
    <phoneticPr fontId="2"/>
  </si>
  <si>
    <t>市区町村</t>
    <rPh sb="0" eb="4">
      <t>シクチョウソン</t>
    </rPh>
    <phoneticPr fontId="2"/>
  </si>
  <si>
    <t>町名番地番号</t>
    <rPh sb="0" eb="4">
      <t>チョウメイバンチ</t>
    </rPh>
    <rPh sb="4" eb="6">
      <t>バンゴウ</t>
    </rPh>
    <phoneticPr fontId="2"/>
  </si>
  <si>
    <t>緊急連絡用
携帯電話番号</t>
    <rPh sb="0" eb="5">
      <t>キンキュウレンラクヨウ</t>
    </rPh>
    <rPh sb="6" eb="10">
      <t>ケイタイデンワ</t>
    </rPh>
    <rPh sb="10" eb="12">
      <t>バンゴウ</t>
    </rPh>
    <phoneticPr fontId="2"/>
  </si>
  <si>
    <t>第1</t>
    <rPh sb="0" eb="1">
      <t>ダイ</t>
    </rPh>
    <phoneticPr fontId="2"/>
  </si>
  <si>
    <t>第2</t>
    <rPh sb="0" eb="1">
      <t>ダイ</t>
    </rPh>
    <phoneticPr fontId="2"/>
  </si>
  <si>
    <t>第3</t>
    <rPh sb="0" eb="1">
      <t>ダイ</t>
    </rPh>
    <phoneticPr fontId="2"/>
  </si>
  <si>
    <t>第4</t>
    <rPh sb="0" eb="1">
      <t>ダイ</t>
    </rPh>
    <phoneticPr fontId="2"/>
  </si>
  <si>
    <t>第5</t>
    <rPh sb="0" eb="1">
      <t>ダイ</t>
    </rPh>
    <phoneticPr fontId="2"/>
  </si>
  <si>
    <t>第6</t>
    <rPh sb="0" eb="1">
      <t>ダイ</t>
    </rPh>
    <phoneticPr fontId="2"/>
  </si>
  <si>
    <t>第7</t>
    <rPh sb="0" eb="1">
      <t>ダイ</t>
    </rPh>
    <phoneticPr fontId="2"/>
  </si>
  <si>
    <t>第8</t>
    <rPh sb="0" eb="1">
      <t>ダイ</t>
    </rPh>
    <phoneticPr fontId="2"/>
  </si>
  <si>
    <t>【事務局ご担当者様】</t>
    <rPh sb="1" eb="4">
      <t>ジムキョク</t>
    </rPh>
    <rPh sb="5" eb="9">
      <t>タントウシャサマ</t>
    </rPh>
    <phoneticPr fontId="2"/>
  </si>
  <si>
    <t>5行目を全選択コピーいただき、参加者一覧表に貼り付けて参加者集約お願い致します。</t>
    <rPh sb="1" eb="3">
      <t>ギョウメ</t>
    </rPh>
    <rPh sb="4" eb="7">
      <t>ゼンセンタク</t>
    </rPh>
    <rPh sb="15" eb="21">
      <t>サンカシャイチランヒョウ</t>
    </rPh>
    <rPh sb="22" eb="23">
      <t>ハ</t>
    </rPh>
    <rPh sb="24" eb="25">
      <t>ツ</t>
    </rPh>
    <rPh sb="27" eb="30">
      <t>サンカシャ</t>
    </rPh>
    <rPh sb="30" eb="32">
      <t>シュウヤク</t>
    </rPh>
    <rPh sb="33" eb="34">
      <t>ネガ</t>
    </rPh>
    <rPh sb="35" eb="36">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</si>
</sst>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000"/>
  </numFmts>
  <fonts count="28" x14ac:knownFonts="1">
    <font>
      <sz val="11"/>
      <color theme="1"/>
      <name val="Meiryo UI"/>
      <family val="2"/>
      <charset val="128"/>
    </font>
    <font>
      <sz val="11"/>
      <color theme="1"/>
      <name val="ＭＳ Ｐゴシック"/>
      <family val="3"/>
      <charset val="128"/>
      <scheme val="minor"/>
    </font>
    <font>
      <sz val="6"/>
      <name val="Meiryo UI"/>
      <family val="2"/>
      <charset val="128"/>
    </font>
    <font>
      <sz val="6"/>
      <name val="ＭＳ Ｐゴシック"/>
      <family val="3"/>
      <charset val="128"/>
    </font>
    <font>
      <sz val="6"/>
      <name val="ＭＳ Ｐゴシック"/>
      <family val="2"/>
      <charset val="128"/>
      <scheme val="minor"/>
    </font>
    <font>
      <sz val="11"/>
      <color indexed="8"/>
      <name val="ＭＳ Ｐゴシック"/>
      <family val="3"/>
      <charset val="128"/>
    </font>
    <font>
      <b/>
      <sz val="12"/>
      <color theme="1"/>
      <name val="メイリオ"/>
      <family val="3"/>
      <charset val="128"/>
    </font>
    <font>
      <sz val="10"/>
      <color theme="1"/>
      <name val="メイリオ"/>
      <family val="3"/>
      <charset val="128"/>
    </font>
    <font>
      <sz val="9"/>
      <name val="メイリオ"/>
      <family val="3"/>
      <charset val="128"/>
    </font>
    <font>
      <sz val="9"/>
      <color theme="1"/>
      <name val="メイリオ"/>
      <family val="3"/>
      <charset val="128"/>
    </font>
    <font>
      <sz val="10"/>
      <name val="メイリオ"/>
      <family val="3"/>
      <charset val="128"/>
    </font>
    <font>
      <b/>
      <sz val="10"/>
      <name val="メイリオ"/>
      <family val="3"/>
      <charset val="128"/>
    </font>
    <font>
      <sz val="11"/>
      <name val="ＭＳ Ｐゴシック"/>
      <family val="3"/>
      <charset val="128"/>
    </font>
    <font>
      <sz val="8"/>
      <name val="Meiryo UI"/>
      <family val="3"/>
      <charset val="128"/>
    </font>
    <font>
      <b/>
      <sz val="14"/>
      <name val="Meiryo UI"/>
      <family val="3"/>
      <charset val="128"/>
    </font>
    <font>
      <sz val="10"/>
      <name val="Meiryo UI"/>
      <family val="3"/>
      <charset val="128"/>
    </font>
    <font>
      <sz val="9"/>
      <name val="Meiryo UI"/>
      <family val="3"/>
      <charset val="128"/>
    </font>
    <font>
      <b/>
      <sz val="12"/>
      <name val="Meiryo UI"/>
      <family val="3"/>
      <charset val="128"/>
    </font>
    <font>
      <sz val="11"/>
      <name val="Meiryo UI"/>
      <family val="3"/>
      <charset val="128"/>
    </font>
    <font>
      <sz val="10"/>
      <color theme="1"/>
      <name val="Meiryo UI"/>
      <family val="3"/>
      <charset val="128"/>
    </font>
    <font>
      <sz val="9"/>
      <color theme="1"/>
      <name val="Meiryo UI"/>
      <family val="3"/>
      <charset val="128"/>
    </font>
    <font>
      <b/>
      <sz val="9"/>
      <color indexed="10"/>
      <name val="Meiryo UI"/>
      <family val="3"/>
      <charset val="128"/>
    </font>
    <font>
      <b/>
      <sz val="14"/>
      <color theme="1"/>
      <name val="Meiryo UI"/>
      <family val="3"/>
      <charset val="128"/>
    </font>
    <font>
      <sz val="10"/>
      <color rgb="FFFF0000"/>
      <name val="Meiryo UI"/>
      <family val="3"/>
      <charset val="128"/>
    </font>
    <font>
      <b/>
      <sz val="12"/>
      <color rgb="FFFF0000"/>
      <name val="Meiryo UI"/>
      <family val="3"/>
      <charset val="128"/>
    </font>
    <font>
      <b/>
      <sz val="11"/>
      <color rgb="FFFF0000"/>
      <name val="メイリオ"/>
      <family val="3"/>
      <charset val="128"/>
    </font>
    <font>
      <b/>
      <sz val="10"/>
      <name val="Meiryo UI"/>
      <family val="3"/>
      <charset val="128"/>
    </font>
    <font>
      <sz val="9"/>
      <color rgb="FFFF0000"/>
      <name val="Meiryo UI"/>
      <family val="3"/>
      <charset val="128"/>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D9D9D9"/>
        <bgColor indexed="64"/>
      </patternFill>
    </fill>
    <fill>
      <patternFill patternType="solid">
        <fgColor theme="4" tint="-0.49998474074526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s>
  <cellStyleXfs count="5">
    <xf numFmtId="0" fontId="0" fillId="0" borderId="0">
      <alignment vertical="center"/>
    </xf>
    <xf numFmtId="0" fontId="1" fillId="0" borderId="0">
      <alignment vertical="center"/>
    </xf>
    <xf numFmtId="38" fontId="5"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187">
    <xf numFmtId="0" fontId="0" fillId="0" borderId="0" xfId="0">
      <alignment vertical="center"/>
    </xf>
    <xf numFmtId="0" fontId="13" fillId="0" borderId="0" xfId="3" applyFont="1" applyProtection="1">
      <alignment vertical="center"/>
    </xf>
    <xf numFmtId="0" fontId="13" fillId="0" borderId="0" xfId="3" applyFont="1" applyAlignment="1" applyProtection="1">
      <alignment horizontal="center" vertical="center"/>
    </xf>
    <xf numFmtId="0" fontId="15" fillId="0" borderId="0" xfId="3" applyFont="1" applyProtection="1">
      <alignment vertical="center"/>
    </xf>
    <xf numFmtId="0" fontId="15" fillId="0" borderId="0" xfId="3" applyFont="1" applyAlignment="1" applyProtection="1">
      <alignment vertical="center"/>
    </xf>
    <xf numFmtId="0" fontId="15" fillId="0" borderId="0" xfId="3" applyFont="1" applyAlignment="1" applyProtection="1">
      <alignment horizontal="center" vertical="center"/>
    </xf>
    <xf numFmtId="0" fontId="15" fillId="0" borderId="0" xfId="3" applyFont="1" applyBorder="1" applyAlignment="1" applyProtection="1">
      <alignment horizontal="left" vertical="center"/>
    </xf>
    <xf numFmtId="0" fontId="15" fillId="0" borderId="0" xfId="3" applyFont="1" applyFill="1" applyProtection="1">
      <alignment vertical="center"/>
    </xf>
    <xf numFmtId="0" fontId="18" fillId="0" borderId="0" xfId="3" applyFont="1" applyProtection="1">
      <alignment vertical="center"/>
    </xf>
    <xf numFmtId="0" fontId="15" fillId="0" borderId="0" xfId="3" applyFont="1" applyFill="1" applyBorder="1" applyAlignment="1" applyProtection="1">
      <alignment vertical="center"/>
    </xf>
    <xf numFmtId="0" fontId="13" fillId="0" borderId="0" xfId="3" applyFont="1" applyBorder="1" applyProtection="1">
      <alignment vertical="center"/>
    </xf>
    <xf numFmtId="0" fontId="15" fillId="0" borderId="14" xfId="3" applyFont="1" applyFill="1" applyBorder="1" applyAlignment="1" applyProtection="1">
      <alignment vertical="center"/>
    </xf>
    <xf numFmtId="0" fontId="15" fillId="0" borderId="13" xfId="3" applyFont="1" applyFill="1" applyBorder="1" applyAlignment="1" applyProtection="1">
      <alignment vertical="center"/>
    </xf>
    <xf numFmtId="0" fontId="15" fillId="0" borderId="3" xfId="3" applyFont="1" applyFill="1" applyBorder="1" applyAlignment="1" applyProtection="1">
      <alignment vertical="center"/>
    </xf>
    <xf numFmtId="0" fontId="15" fillId="0" borderId="9" xfId="3" applyFont="1" applyFill="1" applyBorder="1" applyAlignment="1" applyProtection="1">
      <alignment vertical="center"/>
    </xf>
    <xf numFmtId="0" fontId="15" fillId="0" borderId="22" xfId="3" applyFont="1" applyFill="1" applyBorder="1" applyAlignment="1" applyProtection="1">
      <alignment vertical="center"/>
    </xf>
    <xf numFmtId="0" fontId="15" fillId="0" borderId="10" xfId="3" applyFont="1" applyFill="1" applyBorder="1" applyAlignment="1" applyProtection="1">
      <alignment vertical="center"/>
    </xf>
    <xf numFmtId="0" fontId="15" fillId="0" borderId="12" xfId="3" applyFont="1" applyFill="1" applyBorder="1" applyAlignment="1" applyProtection="1">
      <alignment vertical="center"/>
    </xf>
    <xf numFmtId="0" fontId="15" fillId="0" borderId="11" xfId="3" applyFont="1" applyFill="1" applyBorder="1" applyAlignment="1" applyProtection="1">
      <alignment vertical="center"/>
    </xf>
    <xf numFmtId="0" fontId="16" fillId="0" borderId="0" xfId="3" applyFont="1" applyProtection="1">
      <alignment vertical="center"/>
    </xf>
    <xf numFmtId="0" fontId="18" fillId="5" borderId="0" xfId="3" applyFont="1" applyFill="1" applyProtection="1">
      <alignment vertical="center"/>
    </xf>
    <xf numFmtId="0" fontId="13" fillId="5" borderId="0" xfId="3" applyFont="1" applyFill="1" applyBorder="1" applyProtection="1">
      <alignment vertical="center"/>
    </xf>
    <xf numFmtId="0" fontId="15" fillId="5" borderId="0" xfId="3" applyFont="1" applyFill="1" applyProtection="1">
      <alignment vertical="center"/>
    </xf>
    <xf numFmtId="0" fontId="15" fillId="5" borderId="0" xfId="3" applyFont="1" applyFill="1" applyAlignment="1" applyProtection="1">
      <alignment vertical="center"/>
    </xf>
    <xf numFmtId="0" fontId="15" fillId="5" borderId="0" xfId="3" applyFont="1" applyFill="1" applyAlignment="1" applyProtection="1">
      <alignment horizontal="center" vertical="center"/>
    </xf>
    <xf numFmtId="0" fontId="15" fillId="0" borderId="16" xfId="3" applyFont="1" applyFill="1" applyBorder="1" applyAlignment="1" applyProtection="1">
      <alignment horizontal="center" vertical="center" shrinkToFit="1"/>
    </xf>
    <xf numFmtId="0" fontId="10" fillId="0" borderId="31" xfId="1" quotePrefix="1" applyNumberFormat="1" applyFont="1" applyFill="1" applyBorder="1" applyAlignment="1">
      <alignment horizontal="center" vertical="center" shrinkToFit="1"/>
    </xf>
    <xf numFmtId="0" fontId="23" fillId="5" borderId="0" xfId="3" applyFont="1" applyFill="1" applyAlignment="1" applyProtection="1">
      <alignment vertical="center"/>
    </xf>
    <xf numFmtId="0" fontId="26" fillId="0" borderId="0" xfId="3" applyFont="1" applyProtection="1">
      <alignment vertical="center"/>
    </xf>
    <xf numFmtId="0" fontId="7" fillId="0" borderId="28" xfId="1" applyNumberFormat="1" applyFont="1" applyFill="1" applyBorder="1" applyAlignment="1">
      <alignment horizontal="center" vertical="center" shrinkToFit="1"/>
    </xf>
    <xf numFmtId="0" fontId="10" fillId="0" borderId="27" xfId="1" applyNumberFormat="1" applyFont="1" applyFill="1" applyBorder="1" applyAlignment="1">
      <alignment horizontal="center" vertical="center" shrinkToFit="1"/>
    </xf>
    <xf numFmtId="0" fontId="10" fillId="0" borderId="29" xfId="1" applyNumberFormat="1" applyFont="1" applyFill="1" applyBorder="1" applyAlignment="1">
      <alignment horizontal="center" vertical="center" shrinkToFit="1"/>
    </xf>
    <xf numFmtId="0" fontId="10" fillId="0" borderId="30" xfId="1" applyNumberFormat="1" applyFont="1" applyFill="1" applyBorder="1" applyAlignment="1">
      <alignment horizontal="center" vertical="center" shrinkToFit="1"/>
    </xf>
    <xf numFmtId="0" fontId="10" fillId="0" borderId="32" xfId="1" quotePrefix="1" applyNumberFormat="1" applyFont="1" applyFill="1" applyBorder="1" applyAlignment="1">
      <alignment horizontal="center" vertical="center" shrinkToFit="1"/>
    </xf>
    <xf numFmtId="0" fontId="10" fillId="0" borderId="33" xfId="1" quotePrefix="1" applyNumberFormat="1" applyFont="1" applyFill="1" applyBorder="1" applyAlignment="1">
      <alignment horizontal="center" vertical="center" shrinkToFit="1"/>
    </xf>
    <xf numFmtId="0" fontId="10" fillId="0" borderId="27" xfId="1" quotePrefix="1" applyNumberFormat="1" applyFont="1" applyFill="1" applyBorder="1" applyAlignment="1">
      <alignment horizontal="center" vertical="center" shrinkToFit="1"/>
    </xf>
    <xf numFmtId="0" fontId="10" fillId="0" borderId="30" xfId="1" quotePrefix="1" applyNumberFormat="1" applyFont="1" applyFill="1" applyBorder="1" applyAlignment="1">
      <alignment horizontal="center" vertical="center" shrinkToFit="1"/>
    </xf>
    <xf numFmtId="0" fontId="10" fillId="0" borderId="34" xfId="1" quotePrefix="1" applyNumberFormat="1" applyFont="1" applyFill="1" applyBorder="1" applyAlignment="1">
      <alignment horizontal="center" vertical="center" shrinkToFit="1"/>
    </xf>
    <xf numFmtId="0" fontId="10" fillId="0" borderId="29" xfId="1" quotePrefix="1" applyNumberFormat="1" applyFont="1" applyFill="1" applyBorder="1" applyAlignment="1">
      <alignment horizontal="center" vertical="center" shrinkToFit="1"/>
    </xf>
    <xf numFmtId="0" fontId="10" fillId="0" borderId="32" xfId="1" applyNumberFormat="1" applyFont="1" applyFill="1" applyBorder="1" applyAlignment="1">
      <alignment horizontal="center" vertical="center" shrinkToFit="1"/>
    </xf>
    <xf numFmtId="0" fontId="10" fillId="0" borderId="34" xfId="1" applyNumberFormat="1" applyFont="1" applyFill="1" applyBorder="1" applyAlignment="1">
      <alignment horizontal="center" vertical="center" shrinkToFit="1"/>
    </xf>
    <xf numFmtId="0" fontId="10" fillId="0" borderId="31" xfId="1" applyNumberFormat="1" applyFont="1" applyFill="1" applyBorder="1" applyAlignment="1">
      <alignment horizontal="center" vertical="center" shrinkToFit="1"/>
    </xf>
    <xf numFmtId="0" fontId="10" fillId="0" borderId="0" xfId="1" applyNumberFormat="1" applyFont="1" applyFill="1" applyAlignment="1">
      <alignment horizontal="center" vertical="center"/>
    </xf>
    <xf numFmtId="0" fontId="10" fillId="0" borderId="0" xfId="2" applyNumberFormat="1" applyFont="1" applyFill="1" applyBorder="1" applyAlignment="1">
      <alignment horizontal="center" vertical="center"/>
    </xf>
    <xf numFmtId="0" fontId="7" fillId="0" borderId="0" xfId="1" applyNumberFormat="1" applyFont="1" applyFill="1" applyAlignment="1">
      <alignment vertical="center"/>
    </xf>
    <xf numFmtId="0" fontId="7" fillId="0" borderId="0" xfId="1" applyNumberFormat="1" applyFont="1" applyFill="1" applyAlignment="1">
      <alignment horizontal="center" vertical="center"/>
    </xf>
    <xf numFmtId="0" fontId="7" fillId="0" borderId="0" xfId="1" applyNumberFormat="1" applyFont="1" applyFill="1" applyAlignment="1">
      <alignment vertical="center" shrinkToFit="1"/>
    </xf>
    <xf numFmtId="0" fontId="7" fillId="0" borderId="0" xfId="1" applyNumberFormat="1" applyFont="1" applyFill="1" applyAlignment="1">
      <alignment horizontal="left" vertical="center"/>
    </xf>
    <xf numFmtId="0" fontId="0" fillId="0" borderId="0" xfId="0" applyNumberFormat="1">
      <alignment vertical="center"/>
    </xf>
    <xf numFmtId="0" fontId="0" fillId="0" borderId="0" xfId="0" applyNumberFormat="1" applyFill="1">
      <alignment vertical="center"/>
    </xf>
    <xf numFmtId="0" fontId="7" fillId="0" borderId="0" xfId="1" applyNumberFormat="1" applyFont="1" applyFill="1" applyBorder="1" applyAlignment="1">
      <alignment horizontal="center" vertical="center"/>
    </xf>
    <xf numFmtId="0" fontId="6" fillId="0" borderId="0" xfId="1" applyNumberFormat="1" applyFont="1" applyFill="1" applyAlignment="1">
      <alignment horizontal="left" vertical="center"/>
    </xf>
    <xf numFmtId="0" fontId="6" fillId="0" borderId="0" xfId="1" applyNumberFormat="1" applyFont="1" applyFill="1" applyAlignment="1">
      <alignment horizontal="center" vertical="center"/>
    </xf>
    <xf numFmtId="0" fontId="7" fillId="0" borderId="12" xfId="1" applyNumberFormat="1" applyFont="1" applyFill="1" applyBorder="1" applyAlignment="1">
      <alignment horizontal="left" vertical="center"/>
    </xf>
    <xf numFmtId="0" fontId="9" fillId="3" borderId="15" xfId="1" applyNumberFormat="1" applyFont="1" applyFill="1" applyBorder="1" applyAlignment="1">
      <alignment vertical="center"/>
    </xf>
    <xf numFmtId="0" fontId="9" fillId="3" borderId="16" xfId="1" applyNumberFormat="1" applyFont="1" applyFill="1" applyBorder="1" applyAlignment="1">
      <alignment vertical="center"/>
    </xf>
    <xf numFmtId="0" fontId="9" fillId="0" borderId="0" xfId="1" applyNumberFormat="1" applyFont="1" applyFill="1" applyAlignment="1">
      <alignment vertical="center"/>
    </xf>
    <xf numFmtId="0" fontId="8" fillId="0" borderId="0" xfId="1" applyNumberFormat="1" applyFont="1" applyFill="1" applyBorder="1" applyAlignment="1">
      <alignment horizontal="center" vertical="center"/>
    </xf>
    <xf numFmtId="0" fontId="9" fillId="3" borderId="20" xfId="1" applyNumberFormat="1" applyFont="1" applyFill="1" applyBorder="1" applyAlignment="1">
      <alignment horizontal="center" vertical="center" shrinkToFit="1"/>
    </xf>
    <xf numFmtId="0" fontId="9" fillId="3" borderId="25" xfId="1" applyNumberFormat="1" applyFont="1" applyFill="1" applyBorder="1" applyAlignment="1">
      <alignment horizontal="center" vertical="center" shrinkToFit="1"/>
    </xf>
    <xf numFmtId="0" fontId="9" fillId="3" borderId="21" xfId="1" applyNumberFormat="1" applyFont="1" applyFill="1" applyBorder="1" applyAlignment="1">
      <alignment horizontal="center" vertical="center" shrinkToFit="1"/>
    </xf>
    <xf numFmtId="0" fontId="10" fillId="0" borderId="35" xfId="1" applyNumberFormat="1" applyFont="1" applyFill="1" applyBorder="1" applyAlignment="1">
      <alignment vertical="center"/>
    </xf>
    <xf numFmtId="0" fontId="10" fillId="0" borderId="35" xfId="1" applyNumberFormat="1" applyFont="1" applyFill="1" applyBorder="1" applyAlignment="1">
      <alignment horizontal="center" vertical="center"/>
    </xf>
    <xf numFmtId="0" fontId="10" fillId="0" borderId="35" xfId="1" applyNumberFormat="1" applyFont="1" applyFill="1" applyBorder="1" applyAlignment="1">
      <alignment vertical="center" shrinkToFit="1"/>
    </xf>
    <xf numFmtId="0" fontId="10" fillId="0" borderId="35" xfId="1" applyNumberFormat="1" applyFont="1" applyFill="1" applyBorder="1" applyAlignment="1">
      <alignment horizontal="left" vertical="center"/>
    </xf>
    <xf numFmtId="0" fontId="10" fillId="0" borderId="0" xfId="1" applyNumberFormat="1" applyFont="1" applyFill="1" applyAlignment="1">
      <alignment vertical="center"/>
    </xf>
    <xf numFmtId="0" fontId="11" fillId="0" borderId="0" xfId="2" applyNumberFormat="1" applyFont="1" applyFill="1" applyAlignment="1">
      <alignment horizontal="right" vertical="center"/>
    </xf>
    <xf numFmtId="0" fontId="11" fillId="0" borderId="0" xfId="2" applyNumberFormat="1" applyFont="1" applyFill="1" applyBorder="1" applyAlignment="1">
      <alignment horizontal="right" vertical="center"/>
    </xf>
    <xf numFmtId="0" fontId="25" fillId="0" borderId="0" xfId="1" applyNumberFormat="1" applyFont="1" applyFill="1" applyAlignment="1">
      <alignment vertical="center"/>
    </xf>
    <xf numFmtId="0" fontId="10" fillId="0" borderId="0" xfId="1" applyNumberFormat="1" applyFont="1" applyFill="1" applyAlignment="1">
      <alignment vertical="center" shrinkToFit="1"/>
    </xf>
    <xf numFmtId="0" fontId="10" fillId="0" borderId="0" xfId="1" applyNumberFormat="1" applyFont="1" applyFill="1" applyAlignment="1">
      <alignment horizontal="left" vertical="center"/>
    </xf>
    <xf numFmtId="0" fontId="10" fillId="0" borderId="0" xfId="1" applyNumberFormat="1" applyFont="1" applyFill="1" applyBorder="1" applyAlignment="1">
      <alignment horizontal="center" vertical="center"/>
    </xf>
    <xf numFmtId="0" fontId="17" fillId="0" borderId="0" xfId="3" applyFont="1" applyProtection="1">
      <alignment vertical="center"/>
    </xf>
    <xf numFmtId="0" fontId="15" fillId="0" borderId="0" xfId="3" applyFont="1" applyFill="1" applyBorder="1" applyAlignment="1" applyProtection="1">
      <alignment horizontal="center" vertical="center"/>
    </xf>
    <xf numFmtId="0" fontId="15" fillId="2" borderId="13" xfId="3" applyFont="1" applyFill="1" applyBorder="1" applyAlignment="1" applyProtection="1">
      <alignment horizontal="center" vertical="center" shrinkToFit="1"/>
      <protection locked="0"/>
    </xf>
    <xf numFmtId="0" fontId="15" fillId="2" borderId="14" xfId="3" applyFont="1" applyFill="1" applyBorder="1" applyAlignment="1" applyProtection="1">
      <alignment horizontal="center" vertical="center" shrinkToFit="1"/>
      <protection locked="0"/>
    </xf>
    <xf numFmtId="0" fontId="15" fillId="2" borderId="3" xfId="3" applyFont="1" applyFill="1" applyBorder="1" applyAlignment="1" applyProtection="1">
      <alignment horizontal="center" vertical="center" shrinkToFit="1"/>
      <protection locked="0"/>
    </xf>
    <xf numFmtId="0" fontId="15" fillId="2" borderId="10" xfId="3" applyFont="1" applyFill="1" applyBorder="1" applyAlignment="1" applyProtection="1">
      <alignment horizontal="center" vertical="center" shrinkToFit="1"/>
      <protection locked="0"/>
    </xf>
    <xf numFmtId="0" fontId="15" fillId="2" borderId="12" xfId="3" applyFont="1" applyFill="1" applyBorder="1" applyAlignment="1" applyProtection="1">
      <alignment horizontal="center" vertical="center" shrinkToFit="1"/>
      <protection locked="0"/>
    </xf>
    <xf numFmtId="0" fontId="15" fillId="2" borderId="11" xfId="3" applyFont="1" applyFill="1" applyBorder="1" applyAlignment="1" applyProtection="1">
      <alignment horizontal="center" vertical="center" shrinkToFit="1"/>
      <protection locked="0"/>
    </xf>
    <xf numFmtId="0" fontId="22" fillId="2" borderId="13" xfId="0" applyFont="1" applyFill="1" applyBorder="1" applyAlignment="1" applyProtection="1">
      <alignment horizontal="center" vertical="center" shrinkToFit="1"/>
      <protection locked="0"/>
    </xf>
    <xf numFmtId="0" fontId="22" fillId="2" borderId="14"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10" xfId="0" applyFont="1" applyFill="1" applyBorder="1" applyAlignment="1" applyProtection="1">
      <alignment horizontal="center" vertical="center" shrinkToFit="1"/>
      <protection locked="0"/>
    </xf>
    <xf numFmtId="0" fontId="22" fillId="2" borderId="12" xfId="0" applyFont="1" applyFill="1" applyBorder="1" applyAlignment="1" applyProtection="1">
      <alignment horizontal="center" vertical="center" shrinkToFit="1"/>
      <protection locked="0"/>
    </xf>
    <xf numFmtId="0" fontId="22" fillId="2" borderId="11" xfId="0" applyFont="1" applyFill="1" applyBorder="1" applyAlignment="1" applyProtection="1">
      <alignment horizontal="center" vertical="center" shrinkToFit="1"/>
      <protection locked="0"/>
    </xf>
    <xf numFmtId="0" fontId="15" fillId="2" borderId="15" xfId="3" applyFont="1" applyFill="1" applyBorder="1" applyAlignment="1" applyProtection="1">
      <alignment horizontal="center" vertical="center" shrinkToFit="1"/>
      <protection locked="0"/>
    </xf>
    <xf numFmtId="0" fontId="15" fillId="2" borderId="16" xfId="3" applyFont="1" applyFill="1" applyBorder="1" applyAlignment="1" applyProtection="1">
      <alignment horizontal="center" vertical="center" shrinkToFit="1"/>
      <protection locked="0"/>
    </xf>
    <xf numFmtId="177" fontId="27" fillId="3" borderId="2" xfId="1" applyNumberFormat="1" applyFont="1" applyFill="1" applyBorder="1" applyAlignment="1" applyProtection="1">
      <alignment horizontal="center" vertical="center"/>
    </xf>
    <xf numFmtId="177" fontId="27" fillId="3" borderId="15" xfId="1" applyNumberFormat="1" applyFont="1" applyFill="1" applyBorder="1" applyAlignment="1" applyProtection="1">
      <alignment horizontal="center" vertical="center"/>
    </xf>
    <xf numFmtId="177" fontId="27" fillId="3" borderId="16" xfId="1" applyNumberFormat="1" applyFont="1" applyFill="1" applyBorder="1" applyAlignment="1" applyProtection="1">
      <alignment horizontal="center" vertical="center"/>
    </xf>
    <xf numFmtId="0" fontId="17" fillId="2" borderId="2" xfId="1" applyNumberFormat="1" applyFont="1" applyFill="1" applyBorder="1" applyAlignment="1" applyProtection="1">
      <alignment horizontal="center" vertical="center" shrinkToFit="1"/>
      <protection locked="0"/>
    </xf>
    <xf numFmtId="0" fontId="17" fillId="2" borderId="15" xfId="1" applyNumberFormat="1" applyFont="1" applyFill="1" applyBorder="1" applyAlignment="1" applyProtection="1">
      <alignment horizontal="center" vertical="center" shrinkToFit="1"/>
      <protection locked="0"/>
    </xf>
    <xf numFmtId="0" fontId="17" fillId="2" borderId="16" xfId="1" applyNumberFormat="1" applyFont="1" applyFill="1" applyBorder="1" applyAlignment="1" applyProtection="1">
      <alignment horizontal="center" vertical="center" shrinkToFit="1"/>
      <protection locked="0"/>
    </xf>
    <xf numFmtId="0" fontId="14" fillId="2" borderId="10" xfId="3" applyFont="1" applyFill="1" applyBorder="1" applyAlignment="1" applyProtection="1">
      <alignment horizontal="center" vertical="center" shrinkToFit="1"/>
      <protection locked="0"/>
    </xf>
    <xf numFmtId="0" fontId="14" fillId="2" borderId="12" xfId="3" applyFont="1" applyFill="1" applyBorder="1" applyAlignment="1" applyProtection="1">
      <alignment horizontal="center" vertical="center" shrinkToFit="1"/>
      <protection locked="0"/>
    </xf>
    <xf numFmtId="0" fontId="14" fillId="2" borderId="11" xfId="3" applyFont="1" applyFill="1" applyBorder="1" applyAlignment="1" applyProtection="1">
      <alignment horizontal="center" vertical="center" shrinkToFit="1"/>
      <protection locked="0"/>
    </xf>
    <xf numFmtId="0" fontId="14" fillId="2" borderId="13" xfId="1" applyFont="1" applyFill="1" applyBorder="1" applyAlignment="1" applyProtection="1">
      <alignment horizontal="center" vertical="center" shrinkToFit="1"/>
      <protection locked="0"/>
    </xf>
    <xf numFmtId="0" fontId="14" fillId="2" borderId="14" xfId="1" applyFont="1" applyFill="1" applyBorder="1" applyAlignment="1" applyProtection="1">
      <alignment horizontal="center" vertical="center" shrinkToFit="1"/>
      <protection locked="0"/>
    </xf>
    <xf numFmtId="0" fontId="14" fillId="2" borderId="3" xfId="1" applyFont="1" applyFill="1" applyBorder="1" applyAlignment="1" applyProtection="1">
      <alignment horizontal="center" vertical="center" shrinkToFit="1"/>
      <protection locked="0"/>
    </xf>
    <xf numFmtId="0" fontId="14" fillId="2" borderId="10" xfId="1" applyFont="1" applyFill="1" applyBorder="1" applyAlignment="1" applyProtection="1">
      <alignment horizontal="center" vertical="center" shrinkToFit="1"/>
      <protection locked="0"/>
    </xf>
    <xf numFmtId="0" fontId="14" fillId="2" borderId="12" xfId="1" applyFont="1" applyFill="1" applyBorder="1" applyAlignment="1" applyProtection="1">
      <alignment horizontal="center" vertical="center" shrinkToFit="1"/>
      <protection locked="0"/>
    </xf>
    <xf numFmtId="0" fontId="14" fillId="2" borderId="11" xfId="1" applyFont="1" applyFill="1" applyBorder="1" applyAlignment="1" applyProtection="1">
      <alignment horizontal="center" vertical="center" shrinkToFit="1"/>
      <protection locked="0"/>
    </xf>
    <xf numFmtId="0" fontId="16" fillId="3" borderId="2" xfId="3" applyFont="1" applyFill="1" applyBorder="1" applyAlignment="1" applyProtection="1">
      <alignment horizontal="center" vertical="center"/>
    </xf>
    <xf numFmtId="0" fontId="16" fillId="3" borderId="15" xfId="3" applyFont="1" applyFill="1" applyBorder="1" applyAlignment="1" applyProtection="1">
      <alignment horizontal="center" vertical="center"/>
    </xf>
    <xf numFmtId="0" fontId="16" fillId="3" borderId="16" xfId="3" applyFont="1" applyFill="1" applyBorder="1" applyAlignment="1" applyProtection="1">
      <alignment horizontal="center" vertical="center"/>
    </xf>
    <xf numFmtId="177" fontId="16" fillId="3" borderId="10" xfId="1" applyNumberFormat="1" applyFont="1" applyFill="1" applyBorder="1" applyAlignment="1" applyProtection="1">
      <alignment horizontal="center" vertical="center"/>
    </xf>
    <xf numFmtId="177" fontId="16" fillId="3" borderId="12" xfId="1" applyNumberFormat="1" applyFont="1" applyFill="1" applyBorder="1" applyAlignment="1" applyProtection="1">
      <alignment horizontal="center" vertical="center"/>
    </xf>
    <xf numFmtId="177" fontId="16" fillId="3" borderId="11" xfId="1" applyNumberFormat="1" applyFont="1" applyFill="1" applyBorder="1" applyAlignment="1" applyProtection="1">
      <alignment horizontal="center" vertical="center"/>
    </xf>
    <xf numFmtId="0" fontId="15" fillId="2" borderId="2" xfId="1" applyNumberFormat="1" applyFont="1" applyFill="1" applyBorder="1" applyAlignment="1" applyProtection="1">
      <alignment horizontal="center" vertical="center" shrinkToFit="1"/>
      <protection locked="0"/>
    </xf>
    <xf numFmtId="0" fontId="15" fillId="2" borderId="15" xfId="1" applyNumberFormat="1" applyFont="1" applyFill="1" applyBorder="1" applyAlignment="1" applyProtection="1">
      <alignment horizontal="center" vertical="center" shrinkToFit="1"/>
      <protection locked="0"/>
    </xf>
    <xf numFmtId="0" fontId="16" fillId="3" borderId="2" xfId="1" applyFont="1" applyFill="1" applyBorder="1" applyAlignment="1" applyProtection="1">
      <alignment horizontal="center" vertical="center" shrinkToFit="1"/>
    </xf>
    <xf numFmtId="0" fontId="16" fillId="3" borderId="15" xfId="1" applyFont="1" applyFill="1" applyBorder="1" applyAlignment="1" applyProtection="1">
      <alignment horizontal="center" vertical="center" shrinkToFit="1"/>
    </xf>
    <xf numFmtId="0" fontId="16" fillId="3" borderId="16" xfId="1" applyFont="1" applyFill="1" applyBorder="1" applyAlignment="1" applyProtection="1">
      <alignment horizontal="center" vertical="center" shrinkToFit="1"/>
    </xf>
    <xf numFmtId="176" fontId="16" fillId="3" borderId="2" xfId="1" applyNumberFormat="1" applyFont="1" applyFill="1" applyBorder="1" applyAlignment="1" applyProtection="1">
      <alignment horizontal="center" vertical="center"/>
    </xf>
    <xf numFmtId="176" fontId="16" fillId="3" borderId="15" xfId="1" applyNumberFormat="1" applyFont="1" applyFill="1" applyBorder="1" applyAlignment="1" applyProtection="1">
      <alignment horizontal="center" vertical="center"/>
    </xf>
    <xf numFmtId="176" fontId="16" fillId="3" borderId="16" xfId="1" applyNumberFormat="1" applyFont="1" applyFill="1" applyBorder="1" applyAlignment="1" applyProtection="1">
      <alignment horizontal="center" vertical="center"/>
    </xf>
    <xf numFmtId="49" fontId="15" fillId="2" borderId="2" xfId="1" applyNumberFormat="1" applyFont="1" applyFill="1" applyBorder="1" applyAlignment="1" applyProtection="1">
      <alignment horizontal="center" vertical="center" shrinkToFit="1"/>
      <protection locked="0"/>
    </xf>
    <xf numFmtId="49" fontId="15" fillId="2" borderId="15" xfId="1" applyNumberFormat="1" applyFont="1" applyFill="1" applyBorder="1" applyAlignment="1" applyProtection="1">
      <alignment horizontal="center" vertical="center" shrinkToFit="1"/>
      <protection locked="0"/>
    </xf>
    <xf numFmtId="49" fontId="15" fillId="2" borderId="16" xfId="1" applyNumberFormat="1" applyFont="1" applyFill="1" applyBorder="1" applyAlignment="1" applyProtection="1">
      <alignment horizontal="center" vertical="center" shrinkToFit="1"/>
      <protection locked="0"/>
    </xf>
    <xf numFmtId="0" fontId="15" fillId="2" borderId="2" xfId="3" applyFont="1" applyFill="1" applyBorder="1" applyAlignment="1" applyProtection="1">
      <alignment horizontal="center" vertical="center" shrinkToFit="1"/>
      <protection locked="0"/>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22" xfId="0" applyFont="1" applyBorder="1" applyAlignment="1">
      <alignment horizontal="left" vertical="center" wrapText="1"/>
    </xf>
    <xf numFmtId="0" fontId="20" fillId="4" borderId="2"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4" fillId="2" borderId="9" xfId="3" applyFont="1" applyFill="1" applyBorder="1" applyAlignment="1" applyProtection="1">
      <alignment horizontal="center" vertical="center"/>
      <protection locked="0"/>
    </xf>
    <xf numFmtId="0" fontId="14" fillId="2" borderId="0" xfId="3" applyFont="1" applyFill="1" applyBorder="1" applyAlignment="1" applyProtection="1">
      <alignment horizontal="center" vertical="center"/>
      <protection locked="0"/>
    </xf>
    <xf numFmtId="0" fontId="14" fillId="2" borderId="22" xfId="3" applyFont="1" applyFill="1" applyBorder="1" applyAlignment="1" applyProtection="1">
      <alignment horizontal="center" vertical="center"/>
      <protection locked="0"/>
    </xf>
    <xf numFmtId="0" fontId="15" fillId="0" borderId="9" xfId="3"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15" fillId="0" borderId="22" xfId="3" applyFont="1" applyFill="1" applyBorder="1" applyAlignment="1" applyProtection="1">
      <alignment horizontal="center" vertical="center"/>
    </xf>
    <xf numFmtId="0" fontId="19" fillId="0" borderId="10" xfId="0"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5" fillId="0" borderId="9" xfId="3" applyFont="1" applyFill="1" applyBorder="1" applyAlignment="1" applyProtection="1">
      <alignment horizontal="center" vertical="center" shrinkToFit="1"/>
      <protection locked="0"/>
    </xf>
    <xf numFmtId="0" fontId="15" fillId="0" borderId="0" xfId="3" applyFont="1" applyFill="1" applyBorder="1" applyAlignment="1" applyProtection="1">
      <alignment horizontal="center" vertical="center" shrinkToFit="1"/>
      <protection locked="0"/>
    </xf>
    <xf numFmtId="0" fontId="15" fillId="0" borderId="22" xfId="3" applyFont="1" applyFill="1" applyBorder="1" applyAlignment="1" applyProtection="1">
      <alignment horizontal="center" vertical="center" shrinkToFit="1"/>
      <protection locked="0"/>
    </xf>
    <xf numFmtId="0" fontId="16" fillId="0" borderId="13" xfId="3" applyFont="1" applyFill="1" applyBorder="1" applyAlignment="1" applyProtection="1">
      <alignment horizontal="center" vertical="center"/>
      <protection locked="0"/>
    </xf>
    <xf numFmtId="0" fontId="16" fillId="0" borderId="14" xfId="3" applyFont="1" applyFill="1" applyBorder="1" applyAlignment="1" applyProtection="1">
      <alignment horizontal="center" vertical="center"/>
      <protection locked="0"/>
    </xf>
    <xf numFmtId="0" fontId="16" fillId="0" borderId="3" xfId="3" applyFont="1" applyFill="1" applyBorder="1" applyAlignment="1" applyProtection="1">
      <alignment horizontal="center" vertical="center"/>
      <protection locked="0"/>
    </xf>
    <xf numFmtId="176" fontId="26" fillId="0" borderId="0" xfId="1" applyNumberFormat="1" applyFont="1" applyFill="1" applyBorder="1" applyAlignment="1" applyProtection="1">
      <alignment horizontal="left" vertical="center"/>
    </xf>
    <xf numFmtId="0" fontId="15" fillId="2" borderId="16" xfId="1" applyNumberFormat="1" applyFont="1" applyFill="1" applyBorder="1" applyAlignment="1" applyProtection="1">
      <alignment horizontal="center" vertical="center" shrinkToFit="1"/>
      <protection locked="0"/>
    </xf>
    <xf numFmtId="0" fontId="27" fillId="3" borderId="2" xfId="1" applyFont="1" applyFill="1" applyBorder="1" applyAlignment="1" applyProtection="1">
      <alignment horizontal="center" vertical="center" shrinkToFit="1"/>
    </xf>
    <xf numFmtId="0" fontId="27" fillId="3" borderId="15" xfId="1" applyFont="1" applyFill="1" applyBorder="1" applyAlignment="1" applyProtection="1">
      <alignment horizontal="center" vertical="center" shrinkToFit="1"/>
    </xf>
    <xf numFmtId="0" fontId="24" fillId="0" borderId="0" xfId="3" applyFont="1" applyFill="1" applyAlignment="1" applyProtection="1">
      <alignment horizontal="center" vertical="center"/>
    </xf>
    <xf numFmtId="0" fontId="24" fillId="0" borderId="0" xfId="3" applyFont="1" applyFill="1" applyAlignment="1" applyProtection="1">
      <alignment horizontal="right" vertical="center" shrinkToFit="1"/>
    </xf>
    <xf numFmtId="0" fontId="24" fillId="2" borderId="2" xfId="3" applyFont="1" applyFill="1" applyBorder="1" applyAlignment="1" applyProtection="1">
      <alignment horizontal="center" vertical="center" shrinkToFit="1"/>
    </xf>
    <xf numFmtId="0" fontId="24" fillId="2" borderId="16" xfId="3" applyFont="1" applyFill="1" applyBorder="1" applyAlignment="1" applyProtection="1">
      <alignment horizontal="center" vertical="center" shrinkToFit="1"/>
    </xf>
    <xf numFmtId="0" fontId="24" fillId="0" borderId="9" xfId="3" applyFont="1" applyFill="1" applyBorder="1" applyAlignment="1" applyProtection="1">
      <alignment horizontal="left" vertical="center" shrinkToFit="1"/>
    </xf>
    <xf numFmtId="0" fontId="24" fillId="0" borderId="0" xfId="3" applyFont="1" applyFill="1" applyAlignment="1" applyProtection="1">
      <alignment horizontal="left" vertical="center" shrinkToFit="1"/>
    </xf>
    <xf numFmtId="0" fontId="26" fillId="0" borderId="0" xfId="1" applyFont="1" applyFill="1" applyBorder="1" applyAlignment="1" applyProtection="1">
      <alignment horizontal="left" vertical="center" shrinkToFit="1"/>
    </xf>
    <xf numFmtId="0" fontId="15" fillId="0" borderId="13" xfId="3" applyFont="1" applyFill="1" applyBorder="1" applyAlignment="1" applyProtection="1">
      <alignment horizontal="left" vertical="center" indent="1" shrinkToFit="1"/>
      <protection locked="0"/>
    </xf>
    <xf numFmtId="0" fontId="15" fillId="0" borderId="14" xfId="3" applyFont="1" applyFill="1" applyBorder="1" applyAlignment="1" applyProtection="1">
      <alignment horizontal="left" vertical="center" indent="1" shrinkToFit="1"/>
      <protection locked="0"/>
    </xf>
    <xf numFmtId="0" fontId="15" fillId="0" borderId="3" xfId="3" applyFont="1" applyFill="1" applyBorder="1" applyAlignment="1" applyProtection="1">
      <alignment horizontal="left" vertical="center" indent="1" shrinkToFit="1"/>
      <protection locked="0"/>
    </xf>
    <xf numFmtId="0" fontId="14" fillId="2" borderId="10" xfId="1" applyFont="1" applyFill="1" applyBorder="1" applyAlignment="1" applyProtection="1">
      <alignment horizontal="left" vertical="center" indent="1" shrinkToFit="1"/>
      <protection locked="0"/>
    </xf>
    <xf numFmtId="0" fontId="14" fillId="2" borderId="12" xfId="1" applyFont="1" applyFill="1" applyBorder="1" applyAlignment="1" applyProtection="1">
      <alignment horizontal="left" vertical="center" indent="1" shrinkToFit="1"/>
      <protection locked="0"/>
    </xf>
    <xf numFmtId="0" fontId="14" fillId="2" borderId="11" xfId="1" applyFont="1" applyFill="1" applyBorder="1" applyAlignment="1" applyProtection="1">
      <alignment horizontal="left" vertical="center" indent="1" shrinkToFit="1"/>
      <protection locked="0"/>
    </xf>
    <xf numFmtId="0" fontId="17" fillId="0" borderId="0" xfId="3" applyFont="1" applyFill="1" applyBorder="1" applyAlignment="1" applyProtection="1">
      <alignment horizontal="center" vertical="center"/>
    </xf>
    <xf numFmtId="0" fontId="9" fillId="3" borderId="1" xfId="1" applyNumberFormat="1" applyFont="1" applyFill="1" applyBorder="1" applyAlignment="1">
      <alignment horizontal="center" vertical="center" wrapText="1"/>
    </xf>
    <xf numFmtId="0" fontId="9" fillId="3" borderId="6" xfId="1" applyNumberFormat="1" applyFont="1" applyFill="1" applyBorder="1" applyAlignment="1">
      <alignment horizontal="center" vertical="center"/>
    </xf>
    <xf numFmtId="0" fontId="9" fillId="3" borderId="1" xfId="1" applyNumberFormat="1" applyFont="1" applyFill="1" applyBorder="1" applyAlignment="1">
      <alignment horizontal="center" vertical="center" wrapText="1" shrinkToFit="1"/>
    </xf>
    <xf numFmtId="0" fontId="9" fillId="3" borderId="6" xfId="1" applyNumberFormat="1" applyFont="1" applyFill="1" applyBorder="1" applyAlignment="1">
      <alignment horizontal="center" vertical="center" wrapText="1" shrinkToFit="1"/>
    </xf>
    <xf numFmtId="0" fontId="8" fillId="3" borderId="17" xfId="1" applyNumberFormat="1" applyFont="1" applyFill="1" applyBorder="1" applyAlignment="1">
      <alignment horizontal="center" vertical="center" shrinkToFit="1"/>
    </xf>
    <xf numFmtId="0" fontId="8" fillId="3" borderId="18" xfId="1" applyNumberFormat="1" applyFont="1" applyFill="1" applyBorder="1" applyAlignment="1">
      <alignment horizontal="center" vertical="center" shrinkToFit="1"/>
    </xf>
    <xf numFmtId="0" fontId="8" fillId="3" borderId="5" xfId="1" applyNumberFormat="1" applyFont="1" applyFill="1" applyBorder="1" applyAlignment="1">
      <alignment horizontal="center" vertical="center" shrinkToFit="1"/>
    </xf>
    <xf numFmtId="0" fontId="8" fillId="3" borderId="8" xfId="1" applyNumberFormat="1" applyFont="1" applyFill="1" applyBorder="1" applyAlignment="1">
      <alignment horizontal="center" vertical="center" shrinkToFit="1"/>
    </xf>
    <xf numFmtId="0" fontId="8" fillId="3" borderId="13" xfId="1" applyNumberFormat="1" applyFont="1" applyFill="1" applyBorder="1" applyAlignment="1">
      <alignment horizontal="center" vertical="center" wrapText="1" shrinkToFit="1"/>
    </xf>
    <xf numFmtId="0" fontId="8" fillId="3" borderId="10" xfId="1" applyNumberFormat="1" applyFont="1" applyFill="1" applyBorder="1" applyAlignment="1">
      <alignment horizontal="center" vertical="center" wrapText="1" shrinkToFit="1"/>
    </xf>
    <xf numFmtId="0" fontId="8" fillId="3" borderId="4" xfId="1" applyNumberFormat="1" applyFont="1" applyFill="1" applyBorder="1" applyAlignment="1">
      <alignment horizontal="center" vertical="center" shrinkToFit="1"/>
    </xf>
    <xf numFmtId="0" fontId="8" fillId="3" borderId="7" xfId="1" applyNumberFormat="1" applyFont="1" applyFill="1" applyBorder="1" applyAlignment="1">
      <alignment horizontal="center" vertical="center" shrinkToFit="1"/>
    </xf>
    <xf numFmtId="0" fontId="8" fillId="3" borderId="1" xfId="1" applyNumberFormat="1" applyFont="1" applyFill="1" applyBorder="1" applyAlignment="1">
      <alignment horizontal="center" vertical="center" shrinkToFit="1"/>
    </xf>
    <xf numFmtId="0" fontId="8" fillId="3" borderId="6" xfId="1" applyNumberFormat="1" applyFont="1" applyFill="1" applyBorder="1" applyAlignment="1">
      <alignment horizontal="center" vertical="center" shrinkToFit="1"/>
    </xf>
    <xf numFmtId="0" fontId="8" fillId="3" borderId="3" xfId="1" applyNumberFormat="1" applyFont="1" applyFill="1" applyBorder="1" applyAlignment="1">
      <alignment horizontal="center" vertical="center" shrinkToFit="1"/>
    </xf>
    <xf numFmtId="0" fontId="8" fillId="3" borderId="11" xfId="1" applyNumberFormat="1" applyFont="1" applyFill="1" applyBorder="1" applyAlignment="1">
      <alignment horizontal="center" vertical="center" shrinkToFit="1"/>
    </xf>
    <xf numFmtId="0" fontId="9" fillId="3" borderId="23" xfId="1" applyNumberFormat="1" applyFont="1" applyFill="1" applyBorder="1" applyAlignment="1">
      <alignment horizontal="center" vertical="center" wrapText="1" shrinkToFit="1"/>
    </xf>
    <xf numFmtId="0" fontId="9" fillId="3" borderId="24" xfId="1" applyNumberFormat="1" applyFont="1" applyFill="1" applyBorder="1" applyAlignment="1">
      <alignment horizontal="center" vertical="center" wrapText="1" shrinkToFit="1"/>
    </xf>
    <xf numFmtId="0" fontId="9" fillId="3" borderId="19" xfId="1" applyNumberFormat="1" applyFont="1" applyFill="1" applyBorder="1" applyAlignment="1">
      <alignment horizontal="center" vertical="center" wrapText="1" shrinkToFit="1"/>
    </xf>
    <xf numFmtId="0" fontId="9" fillId="3" borderId="26" xfId="1" applyNumberFormat="1" applyFont="1" applyFill="1" applyBorder="1" applyAlignment="1">
      <alignment horizontal="center" vertical="center" wrapText="1" shrinkToFit="1"/>
    </xf>
    <xf numFmtId="0" fontId="9" fillId="3" borderId="13" xfId="1" applyNumberFormat="1" applyFont="1" applyFill="1" applyBorder="1" applyAlignment="1">
      <alignment horizontal="center" vertical="center" wrapText="1" shrinkToFit="1"/>
    </xf>
  </cellXfs>
  <cellStyles count="5">
    <cellStyle name="桁区切り 2" xfId="2" xr:uid="{00000000-0005-0000-0000-000000000000}"/>
    <cellStyle name="桁区切り 2 2" xfId="4" xr:uid="{00000000-0005-0000-0000-000001000000}"/>
    <cellStyle name="標準" xfId="0" builtinId="0"/>
    <cellStyle name="標準 2" xfId="3" xr:uid="{00000000-0005-0000-0000-000003000000}"/>
    <cellStyle name="標準 3" xfId="1" xr:uid="{00000000-0005-0000-0000-000004000000}"/>
  </cellStyles>
  <dxfs count="0"/>
  <tableStyles count="0" defaultTableStyle="TableStyleMedium2" defaultPivotStyle="PivotStyleLight16"/>
  <colors>
    <mruColors>
      <color rgb="FFFFFFCC"/>
      <color rgb="FFCCFFCC"/>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N178"/>
  <sheetViews>
    <sheetView showGridLines="0" tabSelected="1" topLeftCell="A4" zoomScaleNormal="100" zoomScaleSheetLayoutView="100" workbookViewId="0">
      <selection activeCell="D8" sqref="D8:H9"/>
    </sheetView>
  </sheetViews>
  <sheetFormatPr defaultColWidth="2.77734375" defaultRowHeight="18" customHeight="1" x14ac:dyDescent="0.25"/>
  <cols>
    <col min="1" max="16384" width="2.77734375" style="8"/>
  </cols>
  <sheetData>
    <row r="2" spans="1:40" s="72" customFormat="1" ht="18" customHeight="1" x14ac:dyDescent="0.25">
      <c r="A2" s="153" t="s">
        <v>0</v>
      </c>
      <c r="B2" s="153"/>
      <c r="C2" s="153"/>
      <c r="D2" s="153"/>
      <c r="E2" s="154"/>
      <c r="F2" s="155"/>
      <c r="G2" s="156" t="s">
        <v>1</v>
      </c>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row>
    <row r="3" spans="1:40" ht="18" customHeight="1" x14ac:dyDescent="0.2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row>
    <row r="4" spans="1:40" ht="18" customHeight="1"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s="10" customFormat="1" ht="18" customHeight="1" x14ac:dyDescent="0.25">
      <c r="A5" s="21"/>
      <c r="B5" s="165" t="s">
        <v>2</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21"/>
    </row>
    <row r="6" spans="1:40" s="3" customFormat="1" ht="18" customHeight="1" x14ac:dyDescent="0.25">
      <c r="A6" s="22"/>
      <c r="D6" s="158" t="s">
        <v>3</v>
      </c>
      <c r="E6" s="158"/>
      <c r="F6" s="158"/>
      <c r="G6" s="158"/>
      <c r="AN6" s="22"/>
    </row>
    <row r="7" spans="1:40" s="3" customFormat="1" ht="18" customHeight="1" x14ac:dyDescent="0.25">
      <c r="A7" s="22"/>
      <c r="D7" s="111" t="s">
        <v>4</v>
      </c>
      <c r="E7" s="112"/>
      <c r="F7" s="112"/>
      <c r="G7" s="112"/>
      <c r="H7" s="113"/>
      <c r="I7" s="103" t="s">
        <v>5</v>
      </c>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5"/>
      <c r="AN7" s="22"/>
    </row>
    <row r="8" spans="1:40" s="7" customFormat="1" ht="18" customHeight="1" x14ac:dyDescent="0.25">
      <c r="A8" s="22"/>
      <c r="D8" s="97" t="s">
        <v>6</v>
      </c>
      <c r="E8" s="98"/>
      <c r="F8" s="98"/>
      <c r="G8" s="98"/>
      <c r="H8" s="99"/>
      <c r="I8" s="159" t="str">
        <f>PHONETIC(I9)</f>
        <v>サッポロシリツ〇〇チュウガッコウ</v>
      </c>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1"/>
      <c r="AN8" s="22"/>
    </row>
    <row r="9" spans="1:40" s="7" customFormat="1" ht="36" customHeight="1" x14ac:dyDescent="0.25">
      <c r="A9" s="22"/>
      <c r="D9" s="100"/>
      <c r="E9" s="101"/>
      <c r="F9" s="101"/>
      <c r="G9" s="101"/>
      <c r="H9" s="102"/>
      <c r="I9" s="162" t="s">
        <v>7</v>
      </c>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4"/>
      <c r="AN9" s="22"/>
    </row>
    <row r="10" spans="1:40" s="4" customFormat="1" ht="18" customHeight="1" x14ac:dyDescent="0.25">
      <c r="A10" s="23"/>
      <c r="D10" s="148" t="s">
        <v>8</v>
      </c>
      <c r="E10" s="148"/>
      <c r="F10" s="148"/>
      <c r="G10" s="148"/>
      <c r="AN10" s="23"/>
    </row>
    <row r="11" spans="1:40" s="5" customFormat="1" ht="18" customHeight="1" x14ac:dyDescent="0.25">
      <c r="A11" s="24"/>
      <c r="D11" s="114" t="s">
        <v>9</v>
      </c>
      <c r="E11" s="115"/>
      <c r="F11" s="115"/>
      <c r="G11" s="115"/>
      <c r="H11" s="116"/>
      <c r="I11" s="111" t="s">
        <v>10</v>
      </c>
      <c r="J11" s="112"/>
      <c r="K11" s="112"/>
      <c r="L11" s="112"/>
      <c r="M11" s="113"/>
      <c r="N11" s="112" t="s">
        <v>11</v>
      </c>
      <c r="O11" s="112"/>
      <c r="P11" s="112"/>
      <c r="Q11" s="112"/>
      <c r="R11" s="112"/>
      <c r="S11" s="111" t="s">
        <v>12</v>
      </c>
      <c r="T11" s="112"/>
      <c r="U11" s="112"/>
      <c r="V11" s="112"/>
      <c r="W11" s="112"/>
      <c r="X11" s="112"/>
      <c r="Y11" s="112"/>
      <c r="Z11" s="112"/>
      <c r="AA11" s="112"/>
      <c r="AB11" s="113"/>
      <c r="AC11" s="104" t="s">
        <v>13</v>
      </c>
      <c r="AD11" s="104"/>
      <c r="AE11" s="104"/>
      <c r="AF11" s="104"/>
      <c r="AG11" s="104"/>
      <c r="AH11" s="104"/>
      <c r="AI11" s="104"/>
      <c r="AJ11" s="104"/>
      <c r="AK11" s="105"/>
      <c r="AN11" s="24"/>
    </row>
    <row r="12" spans="1:40" s="3" customFormat="1" ht="36" customHeight="1" x14ac:dyDescent="0.25">
      <c r="A12" s="22"/>
      <c r="D12" s="117" t="s">
        <v>14</v>
      </c>
      <c r="E12" s="118"/>
      <c r="F12" s="118"/>
      <c r="G12" s="118"/>
      <c r="H12" s="119"/>
      <c r="I12" s="120" t="s">
        <v>15</v>
      </c>
      <c r="J12" s="86"/>
      <c r="K12" s="86"/>
      <c r="L12" s="86"/>
      <c r="M12" s="25" t="str">
        <f>IF(I12="東京","都",IF(I12="北海","道",IF(I12="大阪","府",IF(I12="京都","府","県"))))</f>
        <v>道</v>
      </c>
      <c r="N12" s="120" t="s">
        <v>16</v>
      </c>
      <c r="O12" s="86"/>
      <c r="P12" s="86"/>
      <c r="Q12" s="86"/>
      <c r="R12" s="86"/>
      <c r="S12" s="120" t="s">
        <v>17</v>
      </c>
      <c r="T12" s="86"/>
      <c r="U12" s="86"/>
      <c r="V12" s="86"/>
      <c r="W12" s="86"/>
      <c r="X12" s="86"/>
      <c r="Y12" s="86"/>
      <c r="Z12" s="86"/>
      <c r="AA12" s="86"/>
      <c r="AB12" s="87"/>
      <c r="AC12" s="86"/>
      <c r="AD12" s="86"/>
      <c r="AE12" s="86"/>
      <c r="AF12" s="86"/>
      <c r="AG12" s="86"/>
      <c r="AH12" s="86"/>
      <c r="AI12" s="86"/>
      <c r="AJ12" s="86"/>
      <c r="AK12" s="87"/>
      <c r="AN12" s="22"/>
    </row>
    <row r="13" spans="1:40" s="3" customFormat="1" ht="18" customHeight="1" x14ac:dyDescent="0.25">
      <c r="A13" s="22"/>
      <c r="D13" s="106" t="s">
        <v>18</v>
      </c>
      <c r="E13" s="107"/>
      <c r="F13" s="107"/>
      <c r="G13" s="107"/>
      <c r="H13" s="108"/>
      <c r="I13" s="106" t="s">
        <v>19</v>
      </c>
      <c r="J13" s="107"/>
      <c r="K13" s="107"/>
      <c r="L13" s="107"/>
      <c r="M13" s="108"/>
      <c r="N13" s="88" t="s">
        <v>20</v>
      </c>
      <c r="O13" s="89"/>
      <c r="P13" s="89"/>
      <c r="Q13" s="89"/>
      <c r="R13" s="89"/>
      <c r="S13" s="89"/>
      <c r="T13" s="89"/>
      <c r="U13" s="89"/>
      <c r="V13" s="89"/>
      <c r="W13" s="89"/>
      <c r="X13" s="89"/>
      <c r="Y13" s="89"/>
      <c r="Z13" s="89"/>
      <c r="AA13" s="89"/>
      <c r="AB13" s="90"/>
      <c r="AC13" s="73"/>
      <c r="AD13" s="73"/>
      <c r="AE13" s="73"/>
      <c r="AF13" s="73"/>
      <c r="AG13" s="73"/>
      <c r="AH13" s="73"/>
      <c r="AI13" s="73"/>
      <c r="AJ13" s="73"/>
      <c r="AK13" s="73"/>
      <c r="AN13" s="22"/>
    </row>
    <row r="14" spans="1:40" s="3" customFormat="1" ht="36" customHeight="1" x14ac:dyDescent="0.25">
      <c r="A14" s="22"/>
      <c r="D14" s="109" t="s">
        <v>21</v>
      </c>
      <c r="E14" s="110"/>
      <c r="F14" s="110"/>
      <c r="G14" s="110"/>
      <c r="H14" s="110"/>
      <c r="I14" s="109" t="s">
        <v>22</v>
      </c>
      <c r="J14" s="110"/>
      <c r="K14" s="110"/>
      <c r="L14" s="110"/>
      <c r="M14" s="149"/>
      <c r="N14" s="91" t="s">
        <v>23</v>
      </c>
      <c r="O14" s="92"/>
      <c r="P14" s="92"/>
      <c r="Q14" s="92"/>
      <c r="R14" s="92"/>
      <c r="S14" s="92"/>
      <c r="T14" s="92"/>
      <c r="U14" s="92"/>
      <c r="V14" s="92"/>
      <c r="W14" s="92"/>
      <c r="X14" s="92"/>
      <c r="Y14" s="92"/>
      <c r="Z14" s="92"/>
      <c r="AA14" s="92"/>
      <c r="AB14" s="93"/>
      <c r="AN14" s="22"/>
    </row>
    <row r="15" spans="1:40" s="3" customFormat="1" ht="18" customHeight="1" x14ac:dyDescent="0.25">
      <c r="A15" s="22"/>
      <c r="D15" s="28" t="s">
        <v>24</v>
      </c>
      <c r="H15" s="6"/>
      <c r="I15" s="6"/>
      <c r="J15" s="6"/>
      <c r="K15" s="6"/>
      <c r="L15" s="6"/>
      <c r="M15" s="6"/>
      <c r="N15" s="6"/>
      <c r="AN15" s="22"/>
    </row>
    <row r="16" spans="1:40" s="3" customFormat="1" ht="18" customHeight="1" x14ac:dyDescent="0.25">
      <c r="A16" s="22"/>
      <c r="D16" s="103" t="s">
        <v>25</v>
      </c>
      <c r="E16" s="104"/>
      <c r="F16" s="104"/>
      <c r="G16" s="104"/>
      <c r="H16" s="105"/>
      <c r="I16" s="103" t="s">
        <v>26</v>
      </c>
      <c r="J16" s="104"/>
      <c r="K16" s="104"/>
      <c r="L16" s="104"/>
      <c r="M16" s="105"/>
      <c r="N16" s="103" t="s">
        <v>27</v>
      </c>
      <c r="O16" s="105"/>
      <c r="P16" s="104" t="s">
        <v>28</v>
      </c>
      <c r="Q16" s="105"/>
      <c r="R16" s="150" t="s">
        <v>29</v>
      </c>
      <c r="S16" s="151"/>
      <c r="T16" s="151"/>
      <c r="U16" s="151"/>
      <c r="V16" s="151"/>
      <c r="W16" s="151"/>
      <c r="X16" s="151"/>
      <c r="Y16" s="151"/>
      <c r="Z16" s="151"/>
      <c r="AA16" s="151"/>
      <c r="AB16" s="151"/>
      <c r="AC16" s="151"/>
      <c r="AD16" s="151"/>
      <c r="AE16" s="151"/>
      <c r="AF16" s="151"/>
      <c r="AG16" s="103" t="s">
        <v>30</v>
      </c>
      <c r="AH16" s="104"/>
      <c r="AI16" s="104"/>
      <c r="AJ16" s="104"/>
      <c r="AK16" s="105"/>
      <c r="AN16" s="22"/>
    </row>
    <row r="17" spans="1:40" s="3" customFormat="1" ht="18" customHeight="1" x14ac:dyDescent="0.25">
      <c r="A17" s="22"/>
      <c r="D17" s="142" t="str">
        <f>PHONETIC(D18)</f>
        <v>サッポロ</v>
      </c>
      <c r="E17" s="143"/>
      <c r="F17" s="143"/>
      <c r="G17" s="143"/>
      <c r="H17" s="144"/>
      <c r="I17" s="145" t="str">
        <f>PHONETIC(I18)</f>
        <v>タロウ</v>
      </c>
      <c r="J17" s="146"/>
      <c r="K17" s="146"/>
      <c r="L17" s="146"/>
      <c r="M17" s="147"/>
      <c r="N17" s="74" t="s">
        <v>31</v>
      </c>
      <c r="O17" s="76"/>
      <c r="P17" s="74">
        <v>55</v>
      </c>
      <c r="Q17" s="76"/>
      <c r="R17" s="80" t="s">
        <v>32</v>
      </c>
      <c r="S17" s="81"/>
      <c r="T17" s="81"/>
      <c r="U17" s="81"/>
      <c r="V17" s="81"/>
      <c r="W17" s="81"/>
      <c r="X17" s="81"/>
      <c r="Y17" s="81"/>
      <c r="Z17" s="81"/>
      <c r="AA17" s="81"/>
      <c r="AB17" s="81"/>
      <c r="AC17" s="81"/>
      <c r="AD17" s="81"/>
      <c r="AE17" s="81"/>
      <c r="AF17" s="82"/>
      <c r="AG17" s="74"/>
      <c r="AH17" s="75"/>
      <c r="AI17" s="75"/>
      <c r="AJ17" s="75"/>
      <c r="AK17" s="76"/>
      <c r="AN17" s="22"/>
    </row>
    <row r="18" spans="1:40" s="3" customFormat="1" ht="36" customHeight="1" x14ac:dyDescent="0.25">
      <c r="A18" s="22"/>
      <c r="D18" s="94" t="s">
        <v>33</v>
      </c>
      <c r="E18" s="95"/>
      <c r="F18" s="95"/>
      <c r="G18" s="95"/>
      <c r="H18" s="96"/>
      <c r="I18" s="94" t="s">
        <v>34</v>
      </c>
      <c r="J18" s="95"/>
      <c r="K18" s="95"/>
      <c r="L18" s="95"/>
      <c r="M18" s="96"/>
      <c r="N18" s="77"/>
      <c r="O18" s="79"/>
      <c r="P18" s="77"/>
      <c r="Q18" s="79"/>
      <c r="R18" s="83"/>
      <c r="S18" s="84"/>
      <c r="T18" s="84"/>
      <c r="U18" s="84"/>
      <c r="V18" s="84"/>
      <c r="W18" s="84"/>
      <c r="X18" s="84"/>
      <c r="Y18" s="84"/>
      <c r="Z18" s="84"/>
      <c r="AA18" s="84"/>
      <c r="AB18" s="84"/>
      <c r="AC18" s="84"/>
      <c r="AD18" s="84"/>
      <c r="AE18" s="84"/>
      <c r="AF18" s="85"/>
      <c r="AG18" s="77"/>
      <c r="AH18" s="78"/>
      <c r="AI18" s="78"/>
      <c r="AJ18" s="78"/>
      <c r="AK18" s="79"/>
      <c r="AN18" s="22"/>
    </row>
    <row r="19" spans="1:40" s="3" customFormat="1" ht="18" customHeight="1" x14ac:dyDescent="0.25">
      <c r="A19" s="22"/>
      <c r="D19" s="28" t="s">
        <v>35</v>
      </c>
      <c r="H19" s="6"/>
      <c r="I19" s="6"/>
      <c r="J19" s="6"/>
      <c r="K19" s="6"/>
      <c r="L19" s="6"/>
      <c r="M19" s="6"/>
      <c r="N19" s="6"/>
      <c r="AN19" s="22"/>
    </row>
    <row r="20" spans="1:40" s="3" customFormat="1" ht="18" customHeight="1" x14ac:dyDescent="0.25">
      <c r="A20" s="22"/>
      <c r="D20" s="103" t="s">
        <v>36</v>
      </c>
      <c r="E20" s="104"/>
      <c r="F20" s="104"/>
      <c r="G20" s="104"/>
      <c r="H20" s="105"/>
      <c r="I20" s="19"/>
      <c r="J20" s="19"/>
      <c r="K20" s="124" t="s">
        <v>37</v>
      </c>
      <c r="L20" s="125"/>
      <c r="M20" s="125"/>
      <c r="N20" s="125"/>
      <c r="O20" s="126"/>
      <c r="P20" s="124" t="s">
        <v>38</v>
      </c>
      <c r="Q20" s="125"/>
      <c r="R20" s="125"/>
      <c r="S20" s="125"/>
      <c r="T20" s="125"/>
      <c r="U20" s="125"/>
      <c r="V20" s="125"/>
      <c r="W20" s="125"/>
      <c r="X20" s="125"/>
      <c r="Y20" s="125"/>
      <c r="Z20" s="125"/>
      <c r="AA20" s="125"/>
      <c r="AB20" s="125"/>
      <c r="AC20" s="125"/>
      <c r="AD20" s="125"/>
      <c r="AE20" s="125"/>
      <c r="AF20" s="125"/>
      <c r="AG20" s="125"/>
      <c r="AH20" s="125"/>
      <c r="AI20" s="125"/>
      <c r="AJ20" s="125"/>
      <c r="AK20" s="126"/>
      <c r="AN20" s="22"/>
    </row>
    <row r="21" spans="1:40" s="3" customFormat="1" ht="18" customHeight="1" x14ac:dyDescent="0.25">
      <c r="A21" s="22"/>
      <c r="D21" s="12"/>
      <c r="E21" s="11"/>
      <c r="F21" s="11"/>
      <c r="G21" s="11"/>
      <c r="H21" s="13"/>
      <c r="K21" s="127" t="s">
        <v>39</v>
      </c>
      <c r="L21" s="128"/>
      <c r="M21" s="128"/>
      <c r="N21" s="128"/>
      <c r="O21" s="129"/>
      <c r="P21" s="121" t="s">
        <v>40</v>
      </c>
      <c r="Q21" s="122"/>
      <c r="R21" s="122"/>
      <c r="S21" s="122"/>
      <c r="T21" s="122"/>
      <c r="U21" s="122"/>
      <c r="V21" s="122"/>
      <c r="W21" s="122"/>
      <c r="X21" s="122"/>
      <c r="Y21" s="122"/>
      <c r="Z21" s="122"/>
      <c r="AA21" s="122"/>
      <c r="AB21" s="122"/>
      <c r="AC21" s="122"/>
      <c r="AD21" s="122"/>
      <c r="AE21" s="122"/>
      <c r="AF21" s="122"/>
      <c r="AG21" s="122"/>
      <c r="AH21" s="122"/>
      <c r="AI21" s="122"/>
      <c r="AJ21" s="122"/>
      <c r="AK21" s="123"/>
      <c r="AN21" s="22"/>
    </row>
    <row r="22" spans="1:40" s="3" customFormat="1" ht="18" customHeight="1" x14ac:dyDescent="0.25">
      <c r="A22" s="22"/>
      <c r="D22" s="133" t="s">
        <v>41</v>
      </c>
      <c r="E22" s="134"/>
      <c r="F22" s="134"/>
      <c r="G22" s="134"/>
      <c r="H22" s="135"/>
      <c r="K22" s="127" t="s">
        <v>42</v>
      </c>
      <c r="L22" s="128"/>
      <c r="M22" s="128"/>
      <c r="N22" s="128"/>
      <c r="O22" s="129"/>
      <c r="P22" s="121" t="s">
        <v>43</v>
      </c>
      <c r="Q22" s="122"/>
      <c r="R22" s="122"/>
      <c r="S22" s="122"/>
      <c r="T22" s="122"/>
      <c r="U22" s="122"/>
      <c r="V22" s="122"/>
      <c r="W22" s="122"/>
      <c r="X22" s="122"/>
      <c r="Y22" s="122"/>
      <c r="Z22" s="122"/>
      <c r="AA22" s="122"/>
      <c r="AB22" s="122"/>
      <c r="AC22" s="122"/>
      <c r="AD22" s="122"/>
      <c r="AE22" s="122"/>
      <c r="AF22" s="122"/>
      <c r="AG22" s="122"/>
      <c r="AH22" s="122"/>
      <c r="AI22" s="122"/>
      <c r="AJ22" s="122"/>
      <c r="AK22" s="123"/>
      <c r="AN22" s="22"/>
    </row>
    <row r="23" spans="1:40" s="3" customFormat="1" ht="18" customHeight="1" x14ac:dyDescent="0.25">
      <c r="A23" s="22"/>
      <c r="D23" s="130">
        <v>2</v>
      </c>
      <c r="E23" s="131"/>
      <c r="F23" s="131"/>
      <c r="G23" s="131"/>
      <c r="H23" s="132"/>
      <c r="K23" s="127" t="s">
        <v>44</v>
      </c>
      <c r="L23" s="128"/>
      <c r="M23" s="128"/>
      <c r="N23" s="128"/>
      <c r="O23" s="129"/>
      <c r="P23" s="121" t="s">
        <v>45</v>
      </c>
      <c r="Q23" s="122"/>
      <c r="R23" s="122"/>
      <c r="S23" s="122"/>
      <c r="T23" s="122"/>
      <c r="U23" s="122"/>
      <c r="V23" s="122"/>
      <c r="W23" s="122"/>
      <c r="X23" s="122"/>
      <c r="Y23" s="122"/>
      <c r="Z23" s="122"/>
      <c r="AA23" s="122"/>
      <c r="AB23" s="122"/>
      <c r="AC23" s="122"/>
      <c r="AD23" s="122"/>
      <c r="AE23" s="122"/>
      <c r="AF23" s="122"/>
      <c r="AG23" s="122"/>
      <c r="AH23" s="122"/>
      <c r="AI23" s="122"/>
      <c r="AJ23" s="122"/>
      <c r="AK23" s="123"/>
      <c r="AN23" s="22"/>
    </row>
    <row r="24" spans="1:40" s="3" customFormat="1" ht="18" customHeight="1" x14ac:dyDescent="0.25">
      <c r="A24" s="22"/>
      <c r="D24" s="130"/>
      <c r="E24" s="131"/>
      <c r="F24" s="131"/>
      <c r="G24" s="131"/>
      <c r="H24" s="132"/>
      <c r="K24" s="127" t="s">
        <v>46</v>
      </c>
      <c r="L24" s="128"/>
      <c r="M24" s="128"/>
      <c r="N24" s="128"/>
      <c r="O24" s="129"/>
      <c r="P24" s="121" t="s">
        <v>47</v>
      </c>
      <c r="Q24" s="122"/>
      <c r="R24" s="122"/>
      <c r="S24" s="122"/>
      <c r="T24" s="122"/>
      <c r="U24" s="122"/>
      <c r="V24" s="122"/>
      <c r="W24" s="122"/>
      <c r="X24" s="122"/>
      <c r="Y24" s="122"/>
      <c r="Z24" s="122"/>
      <c r="AA24" s="122"/>
      <c r="AB24" s="122"/>
      <c r="AC24" s="122"/>
      <c r="AD24" s="122"/>
      <c r="AE24" s="122"/>
      <c r="AF24" s="122"/>
      <c r="AG24" s="122"/>
      <c r="AH24" s="122"/>
      <c r="AI24" s="122"/>
      <c r="AJ24" s="122"/>
      <c r="AK24" s="123"/>
      <c r="AN24" s="22"/>
    </row>
    <row r="25" spans="1:40" s="3" customFormat="1" ht="18" customHeight="1" x14ac:dyDescent="0.25">
      <c r="A25" s="22"/>
      <c r="D25" s="133" t="s">
        <v>48</v>
      </c>
      <c r="E25" s="134"/>
      <c r="F25" s="134"/>
      <c r="G25" s="134"/>
      <c r="H25" s="135"/>
      <c r="K25" s="127" t="s">
        <v>49</v>
      </c>
      <c r="L25" s="128"/>
      <c r="M25" s="128"/>
      <c r="N25" s="128"/>
      <c r="O25" s="129"/>
      <c r="P25" s="121" t="s">
        <v>50</v>
      </c>
      <c r="Q25" s="122"/>
      <c r="R25" s="122"/>
      <c r="S25" s="122"/>
      <c r="T25" s="122"/>
      <c r="U25" s="122"/>
      <c r="V25" s="122"/>
      <c r="W25" s="122"/>
      <c r="X25" s="122"/>
      <c r="Y25" s="122"/>
      <c r="Z25" s="122"/>
      <c r="AA25" s="122"/>
      <c r="AB25" s="122"/>
      <c r="AC25" s="122"/>
      <c r="AD25" s="122"/>
      <c r="AE25" s="122"/>
      <c r="AF25" s="122"/>
      <c r="AG25" s="122"/>
      <c r="AH25" s="122"/>
      <c r="AI25" s="122"/>
      <c r="AJ25" s="122"/>
      <c r="AK25" s="123"/>
      <c r="AN25" s="22"/>
    </row>
    <row r="26" spans="1:40" s="3" customFormat="1" ht="18" customHeight="1" x14ac:dyDescent="0.25">
      <c r="A26" s="22"/>
      <c r="D26" s="14"/>
      <c r="E26" s="9"/>
      <c r="F26" s="9"/>
      <c r="G26" s="9"/>
      <c r="H26" s="15"/>
      <c r="K26" s="127" t="s">
        <v>51</v>
      </c>
      <c r="L26" s="128"/>
      <c r="M26" s="128"/>
      <c r="N26" s="128"/>
      <c r="O26" s="129"/>
      <c r="P26" s="121" t="s">
        <v>52</v>
      </c>
      <c r="Q26" s="122"/>
      <c r="R26" s="122"/>
      <c r="S26" s="122"/>
      <c r="T26" s="122"/>
      <c r="U26" s="122"/>
      <c r="V26" s="122"/>
      <c r="W26" s="122"/>
      <c r="X26" s="122"/>
      <c r="Y26" s="122"/>
      <c r="Z26" s="122"/>
      <c r="AA26" s="122"/>
      <c r="AB26" s="122"/>
      <c r="AC26" s="122"/>
      <c r="AD26" s="122"/>
      <c r="AE26" s="122"/>
      <c r="AF26" s="122"/>
      <c r="AG26" s="122"/>
      <c r="AH26" s="122"/>
      <c r="AI26" s="122"/>
      <c r="AJ26" s="122"/>
      <c r="AK26" s="123"/>
      <c r="AN26" s="22"/>
    </row>
    <row r="27" spans="1:40" s="3" customFormat="1" ht="18" customHeight="1" x14ac:dyDescent="0.25">
      <c r="A27" s="22"/>
      <c r="D27" s="14"/>
      <c r="E27" s="9"/>
      <c r="F27" s="9"/>
      <c r="G27" s="9"/>
      <c r="H27" s="15"/>
      <c r="I27" s="7"/>
      <c r="K27" s="127" t="s">
        <v>53</v>
      </c>
      <c r="L27" s="128"/>
      <c r="M27" s="128"/>
      <c r="N27" s="128"/>
      <c r="O27" s="129"/>
      <c r="P27" s="121" t="s">
        <v>54</v>
      </c>
      <c r="Q27" s="122"/>
      <c r="R27" s="122"/>
      <c r="S27" s="122"/>
      <c r="T27" s="122"/>
      <c r="U27" s="122"/>
      <c r="V27" s="122"/>
      <c r="W27" s="122"/>
      <c r="X27" s="122"/>
      <c r="Y27" s="122"/>
      <c r="Z27" s="122"/>
      <c r="AA27" s="122"/>
      <c r="AB27" s="122"/>
      <c r="AC27" s="122"/>
      <c r="AD27" s="122"/>
      <c r="AE27" s="122"/>
      <c r="AF27" s="122"/>
      <c r="AG27" s="122"/>
      <c r="AH27" s="122"/>
      <c r="AI27" s="122"/>
      <c r="AJ27" s="122"/>
      <c r="AK27" s="123"/>
      <c r="AN27" s="22"/>
    </row>
    <row r="28" spans="1:40" s="3" customFormat="1" ht="18" customHeight="1" x14ac:dyDescent="0.25">
      <c r="A28" s="22"/>
      <c r="D28" s="16"/>
      <c r="E28" s="17"/>
      <c r="F28" s="17"/>
      <c r="G28" s="17"/>
      <c r="H28" s="18"/>
      <c r="I28" s="7"/>
      <c r="K28" s="139" t="s">
        <v>55</v>
      </c>
      <c r="L28" s="140"/>
      <c r="M28" s="140"/>
      <c r="N28" s="140"/>
      <c r="O28" s="141"/>
      <c r="P28" s="136" t="s">
        <v>56</v>
      </c>
      <c r="Q28" s="137"/>
      <c r="R28" s="137"/>
      <c r="S28" s="137"/>
      <c r="T28" s="137"/>
      <c r="U28" s="137"/>
      <c r="V28" s="137"/>
      <c r="W28" s="137"/>
      <c r="X28" s="137"/>
      <c r="Y28" s="137"/>
      <c r="Z28" s="137"/>
      <c r="AA28" s="137"/>
      <c r="AB28" s="137"/>
      <c r="AC28" s="137"/>
      <c r="AD28" s="137"/>
      <c r="AE28" s="137"/>
      <c r="AF28" s="137"/>
      <c r="AG28" s="137"/>
      <c r="AH28" s="137"/>
      <c r="AI28" s="137"/>
      <c r="AJ28" s="137"/>
      <c r="AK28" s="138"/>
      <c r="AN28" s="22"/>
    </row>
    <row r="29" spans="1:40" s="3" customFormat="1" ht="18" customHeight="1" x14ac:dyDescent="0.25">
      <c r="A29" s="22"/>
      <c r="D29" s="6"/>
      <c r="E29" s="6"/>
      <c r="H29" s="6"/>
      <c r="I29" s="6"/>
      <c r="J29" s="6"/>
      <c r="K29" s="6"/>
      <c r="L29" s="6"/>
      <c r="M29" s="6"/>
      <c r="N29" s="6"/>
      <c r="AN29" s="22"/>
    </row>
    <row r="30" spans="1:40" s="3" customFormat="1" ht="18" customHeight="1" x14ac:dyDescent="0.25">
      <c r="A30" s="22"/>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2"/>
    </row>
    <row r="31" spans="1:40" s="3" customFormat="1" ht="18" customHeight="1" x14ac:dyDescent="0.25"/>
    <row r="32" spans="1:40" s="3" customFormat="1" ht="18" customHeight="1" x14ac:dyDescent="0.25">
      <c r="N32" s="4"/>
    </row>
    <row r="33" spans="8:14" s="3" customFormat="1" ht="18" customHeight="1" x14ac:dyDescent="0.25">
      <c r="H33" s="4"/>
    </row>
    <row r="34" spans="8:14" s="3" customFormat="1" ht="18" customHeight="1" x14ac:dyDescent="0.25">
      <c r="H34" s="4"/>
    </row>
    <row r="35" spans="8:14" s="3" customFormat="1" ht="18" customHeight="1" x14ac:dyDescent="0.25">
      <c r="H35" s="4"/>
    </row>
    <row r="36" spans="8:14" s="3" customFormat="1" ht="18" customHeight="1" x14ac:dyDescent="0.25">
      <c r="H36" s="4"/>
      <c r="I36" s="4"/>
      <c r="J36" s="4"/>
      <c r="K36" s="4"/>
      <c r="L36" s="4"/>
      <c r="M36" s="4"/>
      <c r="N36" s="4"/>
    </row>
    <row r="37" spans="8:14" s="3" customFormat="1" ht="18" customHeight="1" x14ac:dyDescent="0.25">
      <c r="H37" s="4"/>
    </row>
    <row r="38" spans="8:14" s="3" customFormat="1" ht="18" customHeight="1" x14ac:dyDescent="0.25">
      <c r="I38" s="5"/>
    </row>
    <row r="39" spans="8:14" s="1" customFormat="1" ht="18" customHeight="1" x14ac:dyDescent="0.25">
      <c r="I39" s="2"/>
    </row>
    <row r="40" spans="8:14" s="1" customFormat="1" ht="18" customHeight="1" x14ac:dyDescent="0.25"/>
    <row r="41" spans="8:14" s="1" customFormat="1" ht="18" customHeight="1" x14ac:dyDescent="0.25"/>
    <row r="42" spans="8:14" s="1" customFormat="1" ht="18" customHeight="1" x14ac:dyDescent="0.25"/>
    <row r="43" spans="8:14" s="1" customFormat="1" ht="18" customHeight="1" x14ac:dyDescent="0.25"/>
    <row r="44" spans="8:14" s="1" customFormat="1" ht="18" customHeight="1" x14ac:dyDescent="0.25"/>
    <row r="45" spans="8:14" s="1" customFormat="1" ht="18" customHeight="1" x14ac:dyDescent="0.25"/>
    <row r="46" spans="8:14" s="1" customFormat="1" ht="18" customHeight="1" x14ac:dyDescent="0.25"/>
    <row r="47" spans="8:14" s="1" customFormat="1" ht="18" customHeight="1" x14ac:dyDescent="0.25"/>
    <row r="48" spans="8:14" s="1" customFormat="1" ht="18" customHeight="1" x14ac:dyDescent="0.25"/>
    <row r="49" s="1" customFormat="1" ht="18" customHeight="1" x14ac:dyDescent="0.25"/>
    <row r="50" s="1" customFormat="1" ht="18" customHeight="1" x14ac:dyDescent="0.25"/>
    <row r="51" s="1" customFormat="1" ht="18" customHeight="1" x14ac:dyDescent="0.25"/>
    <row r="52" s="1" customFormat="1" ht="18" customHeight="1" x14ac:dyDescent="0.25"/>
    <row r="53" s="1" customFormat="1" ht="18" customHeight="1" x14ac:dyDescent="0.25"/>
    <row r="54" s="1" customFormat="1" ht="18" customHeight="1" x14ac:dyDescent="0.25"/>
    <row r="55" s="1" customFormat="1" ht="18" customHeight="1" x14ac:dyDescent="0.25"/>
    <row r="56" s="1" customFormat="1" ht="18" customHeight="1" x14ac:dyDescent="0.25"/>
    <row r="57" s="1" customFormat="1" ht="18" customHeight="1" x14ac:dyDescent="0.25"/>
    <row r="58" s="1" customFormat="1" ht="18" customHeight="1" x14ac:dyDescent="0.25"/>
    <row r="59" s="1" customFormat="1" ht="18" customHeight="1" x14ac:dyDescent="0.25"/>
    <row r="60" s="1" customFormat="1" ht="18" customHeight="1" x14ac:dyDescent="0.25"/>
    <row r="61" s="1" customFormat="1" ht="18" customHeight="1" x14ac:dyDescent="0.25"/>
    <row r="62" s="1" customFormat="1" ht="18" customHeight="1" x14ac:dyDescent="0.25"/>
    <row r="63" s="1" customFormat="1" ht="18" customHeight="1" x14ac:dyDescent="0.25"/>
    <row r="64" s="1" customFormat="1" ht="18" customHeight="1" x14ac:dyDescent="0.25"/>
    <row r="65" s="1" customFormat="1" ht="18" customHeight="1" x14ac:dyDescent="0.25"/>
    <row r="66" s="1" customFormat="1" ht="18" customHeight="1" x14ac:dyDescent="0.25"/>
    <row r="67" s="1" customFormat="1" ht="18" customHeight="1" x14ac:dyDescent="0.25"/>
    <row r="68" s="1" customFormat="1" ht="18" customHeight="1" x14ac:dyDescent="0.25"/>
    <row r="69" s="1" customFormat="1" ht="18" customHeight="1" x14ac:dyDescent="0.25"/>
    <row r="70" s="1" customFormat="1" ht="18" customHeight="1" x14ac:dyDescent="0.25"/>
    <row r="71" s="1" customFormat="1" ht="18" customHeight="1" x14ac:dyDescent="0.25"/>
    <row r="72" s="1" customFormat="1" ht="18" customHeight="1" x14ac:dyDescent="0.25"/>
    <row r="73" s="1" customFormat="1" ht="18" customHeight="1" x14ac:dyDescent="0.25"/>
    <row r="74" s="1" customFormat="1" ht="18" customHeight="1" x14ac:dyDescent="0.25"/>
    <row r="75" s="1" customFormat="1" ht="18" customHeight="1" x14ac:dyDescent="0.25"/>
    <row r="76" s="1" customFormat="1" ht="18" customHeight="1" x14ac:dyDescent="0.25"/>
    <row r="77" s="1" customFormat="1" ht="18" customHeight="1" x14ac:dyDescent="0.25"/>
    <row r="78" s="1" customFormat="1" ht="18" customHeight="1" x14ac:dyDescent="0.25"/>
    <row r="79" s="1" customFormat="1" ht="18" customHeight="1" x14ac:dyDescent="0.25"/>
    <row r="80" s="1" customFormat="1" ht="18" customHeight="1" x14ac:dyDescent="0.25"/>
    <row r="81" s="1" customFormat="1" ht="18" customHeight="1" x14ac:dyDescent="0.25"/>
    <row r="82" s="1" customFormat="1" ht="18" customHeight="1" x14ac:dyDescent="0.25"/>
    <row r="83" s="1" customFormat="1" ht="18" customHeight="1" x14ac:dyDescent="0.25"/>
    <row r="84" s="1" customFormat="1" ht="18" customHeight="1" x14ac:dyDescent="0.25"/>
    <row r="85" s="1" customFormat="1" ht="18" customHeight="1" x14ac:dyDescent="0.25"/>
    <row r="86" s="1" customFormat="1" ht="18" customHeight="1" x14ac:dyDescent="0.25"/>
    <row r="87" s="1" customFormat="1" ht="18" customHeight="1" x14ac:dyDescent="0.25"/>
    <row r="88" s="1" customFormat="1" ht="18" customHeight="1" x14ac:dyDescent="0.25"/>
    <row r="89" s="1" customFormat="1" ht="18" customHeight="1" x14ac:dyDescent="0.25"/>
    <row r="90" s="1" customFormat="1" ht="18" customHeight="1" x14ac:dyDescent="0.25"/>
    <row r="91" s="1" customFormat="1" ht="18" customHeight="1" x14ac:dyDescent="0.25"/>
    <row r="92" s="1" customFormat="1" ht="18" customHeight="1" x14ac:dyDescent="0.25"/>
    <row r="93" s="1" customFormat="1" ht="18" customHeight="1" x14ac:dyDescent="0.25"/>
    <row r="94" s="1" customFormat="1" ht="18" customHeight="1" x14ac:dyDescent="0.25"/>
    <row r="95" s="1" customFormat="1" ht="18" customHeight="1" x14ac:dyDescent="0.25"/>
    <row r="96" s="1" customFormat="1" ht="18" customHeight="1" x14ac:dyDescent="0.25"/>
    <row r="97" s="1" customFormat="1" ht="18" customHeight="1" x14ac:dyDescent="0.25"/>
    <row r="98" s="1" customFormat="1" ht="18" customHeight="1" x14ac:dyDescent="0.25"/>
    <row r="99" s="1" customFormat="1" ht="18" customHeight="1" x14ac:dyDescent="0.25"/>
    <row r="100" s="1" customFormat="1" ht="18" customHeight="1" x14ac:dyDescent="0.25"/>
    <row r="101" s="1" customFormat="1" ht="18" customHeight="1" x14ac:dyDescent="0.25"/>
    <row r="102" s="1" customFormat="1" ht="18" customHeight="1" x14ac:dyDescent="0.25"/>
    <row r="103" s="1" customFormat="1" ht="18" customHeight="1" x14ac:dyDescent="0.25"/>
    <row r="104" s="1" customFormat="1" ht="18" customHeight="1" x14ac:dyDescent="0.25"/>
    <row r="105" s="1" customFormat="1" ht="18" customHeight="1" x14ac:dyDescent="0.25"/>
    <row r="106" s="1" customFormat="1" ht="18" customHeight="1" x14ac:dyDescent="0.25"/>
    <row r="107" s="1" customFormat="1" ht="18" customHeight="1" x14ac:dyDescent="0.25"/>
    <row r="108" s="1" customFormat="1" ht="18" customHeight="1" x14ac:dyDescent="0.25"/>
    <row r="109" s="1" customFormat="1" ht="18" customHeight="1" x14ac:dyDescent="0.25"/>
    <row r="110" s="1" customFormat="1" ht="18" customHeight="1" x14ac:dyDescent="0.25"/>
    <row r="111" s="1" customFormat="1" ht="18" customHeight="1" x14ac:dyDescent="0.25"/>
    <row r="112" s="1" customFormat="1" ht="18" customHeight="1" x14ac:dyDescent="0.25"/>
    <row r="113" s="1" customFormat="1" ht="18" customHeight="1" x14ac:dyDescent="0.25"/>
    <row r="114" s="1" customFormat="1" ht="18" customHeight="1" x14ac:dyDescent="0.25"/>
    <row r="115" s="1" customFormat="1" ht="18" customHeight="1" x14ac:dyDescent="0.25"/>
    <row r="116" s="1" customFormat="1" ht="18" customHeight="1" x14ac:dyDescent="0.25"/>
    <row r="117" s="1" customFormat="1" ht="18" customHeight="1" x14ac:dyDescent="0.25"/>
    <row r="118" s="1" customFormat="1" ht="18" customHeight="1" x14ac:dyDescent="0.25"/>
    <row r="119" s="1" customFormat="1" ht="18" customHeight="1" x14ac:dyDescent="0.25"/>
    <row r="120" s="1" customFormat="1" ht="18" customHeight="1" x14ac:dyDescent="0.25"/>
    <row r="121" s="1" customFormat="1" ht="18" customHeight="1" x14ac:dyDescent="0.25"/>
    <row r="122" s="1" customFormat="1" ht="18" customHeight="1" x14ac:dyDescent="0.25"/>
    <row r="123" s="1" customFormat="1" ht="18" customHeight="1" x14ac:dyDescent="0.25"/>
    <row r="124" s="1" customFormat="1" ht="18" customHeight="1" x14ac:dyDescent="0.25"/>
    <row r="125" s="1" customFormat="1" ht="18" customHeight="1" x14ac:dyDescent="0.25"/>
    <row r="126" s="1" customFormat="1" ht="18" customHeight="1" x14ac:dyDescent="0.25"/>
    <row r="127" s="1" customFormat="1" ht="18" customHeight="1" x14ac:dyDescent="0.25"/>
    <row r="128" s="1" customFormat="1" ht="18" customHeight="1" x14ac:dyDescent="0.25"/>
    <row r="129" s="1" customFormat="1" ht="18" customHeight="1" x14ac:dyDescent="0.25"/>
    <row r="130" s="1" customFormat="1" ht="18" customHeight="1" x14ac:dyDescent="0.25"/>
    <row r="131" s="1" customFormat="1" ht="18" customHeight="1" x14ac:dyDescent="0.25"/>
    <row r="132" s="1" customFormat="1" ht="18" customHeight="1" x14ac:dyDescent="0.25"/>
    <row r="133" s="1" customFormat="1" ht="18" customHeight="1" x14ac:dyDescent="0.25"/>
    <row r="134" s="1" customFormat="1" ht="18" customHeight="1" x14ac:dyDescent="0.25"/>
    <row r="135" s="1" customFormat="1" ht="18" customHeight="1" x14ac:dyDescent="0.25"/>
    <row r="136" s="1" customFormat="1" ht="18" customHeight="1" x14ac:dyDescent="0.25"/>
    <row r="137" s="1" customFormat="1" ht="18" customHeight="1" x14ac:dyDescent="0.25"/>
    <row r="138" s="1" customFormat="1" ht="18" customHeight="1" x14ac:dyDescent="0.25"/>
    <row r="139" s="1" customFormat="1" ht="18" customHeight="1" x14ac:dyDescent="0.25"/>
    <row r="140" s="1" customFormat="1" ht="18" customHeight="1" x14ac:dyDescent="0.25"/>
    <row r="141" s="1" customFormat="1" ht="18" customHeight="1" x14ac:dyDescent="0.25"/>
    <row r="142" s="1" customFormat="1" ht="18" customHeight="1" x14ac:dyDescent="0.25"/>
    <row r="143" s="1" customFormat="1" ht="18" customHeight="1" x14ac:dyDescent="0.25"/>
    <row r="144" s="1" customFormat="1" ht="18" customHeight="1" x14ac:dyDescent="0.25"/>
    <row r="145" s="1" customFormat="1" ht="18" customHeight="1" x14ac:dyDescent="0.25"/>
    <row r="146" s="1" customFormat="1" ht="18" customHeight="1" x14ac:dyDescent="0.25"/>
    <row r="147" s="1" customFormat="1" ht="18" customHeight="1" x14ac:dyDescent="0.25"/>
    <row r="148" s="1" customFormat="1" ht="18" customHeight="1" x14ac:dyDescent="0.25"/>
    <row r="149" s="1" customFormat="1" ht="18" customHeight="1" x14ac:dyDescent="0.25"/>
    <row r="150" s="1" customFormat="1" ht="18" customHeight="1" x14ac:dyDescent="0.25"/>
    <row r="151" s="1" customFormat="1" ht="18" customHeight="1" x14ac:dyDescent="0.25"/>
    <row r="152" s="1" customFormat="1" ht="18" customHeight="1" x14ac:dyDescent="0.25"/>
    <row r="153" s="1" customFormat="1" ht="18" customHeight="1" x14ac:dyDescent="0.25"/>
    <row r="154" s="1" customFormat="1" ht="18" customHeight="1" x14ac:dyDescent="0.25"/>
    <row r="155" s="1" customFormat="1" ht="18" customHeight="1" x14ac:dyDescent="0.25"/>
    <row r="156" s="1" customFormat="1" ht="18" customHeight="1" x14ac:dyDescent="0.25"/>
    <row r="157" s="1" customFormat="1" ht="18" customHeight="1" x14ac:dyDescent="0.25"/>
    <row r="158" s="1" customFormat="1" ht="18" customHeight="1" x14ac:dyDescent="0.25"/>
    <row r="159" s="1" customFormat="1" ht="18" customHeight="1" x14ac:dyDescent="0.25"/>
    <row r="160" s="1" customFormat="1" ht="18" customHeight="1" x14ac:dyDescent="0.25"/>
    <row r="161" spans="12:14" s="1" customFormat="1" ht="18" customHeight="1" x14ac:dyDescent="0.25"/>
    <row r="162" spans="12:14" s="1" customFormat="1" ht="18" customHeight="1" x14ac:dyDescent="0.25"/>
    <row r="163" spans="12:14" s="1" customFormat="1" ht="18" customHeight="1" x14ac:dyDescent="0.25"/>
    <row r="164" spans="12:14" s="1" customFormat="1" ht="18" customHeight="1" x14ac:dyDescent="0.25"/>
    <row r="165" spans="12:14" s="1" customFormat="1" ht="18" customHeight="1" x14ac:dyDescent="0.25"/>
    <row r="166" spans="12:14" s="1" customFormat="1" ht="18" customHeight="1" x14ac:dyDescent="0.25"/>
    <row r="167" spans="12:14" s="1" customFormat="1" ht="18" customHeight="1" x14ac:dyDescent="0.25"/>
    <row r="168" spans="12:14" s="1" customFormat="1" ht="18" customHeight="1" x14ac:dyDescent="0.25"/>
    <row r="169" spans="12:14" s="1" customFormat="1" ht="18" customHeight="1" x14ac:dyDescent="0.25"/>
    <row r="170" spans="12:14" s="1" customFormat="1" ht="18" customHeight="1" x14ac:dyDescent="0.25"/>
    <row r="171" spans="12:14" s="1" customFormat="1" ht="18" customHeight="1" x14ac:dyDescent="0.25"/>
    <row r="172" spans="12:14" s="1" customFormat="1" ht="18" customHeight="1" x14ac:dyDescent="0.25"/>
    <row r="173" spans="12:14" s="1" customFormat="1" ht="18" customHeight="1" x14ac:dyDescent="0.25"/>
    <row r="174" spans="12:14" s="1" customFormat="1" ht="18" customHeight="1" x14ac:dyDescent="0.25"/>
    <row r="175" spans="12:14" s="1" customFormat="1" ht="18" customHeight="1" x14ac:dyDescent="0.25">
      <c r="L175" s="8"/>
      <c r="M175" s="8"/>
      <c r="N175" s="8"/>
    </row>
    <row r="176" spans="12:14" s="1" customFormat="1" ht="18" customHeight="1" x14ac:dyDescent="0.25">
      <c r="L176" s="8"/>
      <c r="M176" s="8"/>
      <c r="N176" s="8"/>
    </row>
    <row r="177" spans="4:14" s="1" customFormat="1" ht="18" customHeight="1" x14ac:dyDescent="0.25">
      <c r="D177" s="8"/>
      <c r="E177" s="8"/>
      <c r="F177" s="8"/>
      <c r="G177" s="8"/>
      <c r="H177" s="8"/>
      <c r="I177" s="8"/>
      <c r="J177" s="8"/>
      <c r="K177" s="8"/>
      <c r="L177" s="8"/>
      <c r="M177" s="8"/>
      <c r="N177" s="8"/>
    </row>
    <row r="178" spans="4:14" s="1" customFormat="1" ht="18" customHeight="1" x14ac:dyDescent="0.25">
      <c r="D178" s="8"/>
      <c r="E178" s="8"/>
      <c r="F178" s="8"/>
      <c r="G178" s="8"/>
      <c r="H178" s="8"/>
      <c r="I178" s="8"/>
      <c r="J178" s="8"/>
      <c r="K178" s="8"/>
      <c r="L178" s="8"/>
      <c r="M178" s="8"/>
      <c r="N178" s="8"/>
    </row>
  </sheetData>
  <sheetProtection sheet="1" objects="1" scenarios="1" selectLockedCells="1"/>
  <mergeCells count="64">
    <mergeCell ref="A3:AN3"/>
    <mergeCell ref="I16:M16"/>
    <mergeCell ref="A2:D2"/>
    <mergeCell ref="E2:F2"/>
    <mergeCell ref="G2:AN2"/>
    <mergeCell ref="D16:H16"/>
    <mergeCell ref="D6:G6"/>
    <mergeCell ref="D7:H7"/>
    <mergeCell ref="I8:AK8"/>
    <mergeCell ref="I9:AK9"/>
    <mergeCell ref="B5:AM5"/>
    <mergeCell ref="AG16:AK16"/>
    <mergeCell ref="D17:H17"/>
    <mergeCell ref="N16:O16"/>
    <mergeCell ref="P16:Q16"/>
    <mergeCell ref="I17:M17"/>
    <mergeCell ref="D10:G10"/>
    <mergeCell ref="I11:M11"/>
    <mergeCell ref="N11:R11"/>
    <mergeCell ref="I14:M14"/>
    <mergeCell ref="R16:AF16"/>
    <mergeCell ref="P27:AK27"/>
    <mergeCell ref="P28:AK28"/>
    <mergeCell ref="K24:O24"/>
    <mergeCell ref="K25:O25"/>
    <mergeCell ref="K26:O26"/>
    <mergeCell ref="K27:O27"/>
    <mergeCell ref="K28:O28"/>
    <mergeCell ref="D20:H20"/>
    <mergeCell ref="P24:AK24"/>
    <mergeCell ref="P25:AK25"/>
    <mergeCell ref="P26:AK26"/>
    <mergeCell ref="K20:O20"/>
    <mergeCell ref="K21:O21"/>
    <mergeCell ref="K22:O22"/>
    <mergeCell ref="K23:O23"/>
    <mergeCell ref="P20:AK20"/>
    <mergeCell ref="P21:AK21"/>
    <mergeCell ref="P22:AK22"/>
    <mergeCell ref="P23:AK23"/>
    <mergeCell ref="D23:H24"/>
    <mergeCell ref="D25:H25"/>
    <mergeCell ref="D22:H22"/>
    <mergeCell ref="D18:H18"/>
    <mergeCell ref="I18:M18"/>
    <mergeCell ref="D8:H9"/>
    <mergeCell ref="I7:AK7"/>
    <mergeCell ref="D13:H13"/>
    <mergeCell ref="I13:M13"/>
    <mergeCell ref="D14:H14"/>
    <mergeCell ref="N17:O18"/>
    <mergeCell ref="P17:Q18"/>
    <mergeCell ref="AC11:AK11"/>
    <mergeCell ref="S11:AB11"/>
    <mergeCell ref="D11:H11"/>
    <mergeCell ref="D12:H12"/>
    <mergeCell ref="N12:R12"/>
    <mergeCell ref="S12:AB12"/>
    <mergeCell ref="I12:L12"/>
    <mergeCell ref="AG17:AK18"/>
    <mergeCell ref="R17:AF18"/>
    <mergeCell ref="AC12:AK12"/>
    <mergeCell ref="N13:AB13"/>
    <mergeCell ref="N14:AB14"/>
  </mergeCells>
  <phoneticPr fontId="2"/>
  <dataValidations count="3">
    <dataValidation type="list" imeMode="off" allowBlank="1" showInputMessage="1" showErrorMessage="1" sqref="D23:H24" xr:uid="{00000000-0002-0000-0000-000000000000}">
      <formula1>"1,2,3,4,5,6,7,8"</formula1>
    </dataValidation>
    <dataValidation imeMode="off" allowBlank="1" showInputMessage="1" showErrorMessage="1" sqref="D12:H12 P17:AF18 D14:N14" xr:uid="{00000000-0002-0000-0000-000001000000}"/>
    <dataValidation type="list" allowBlank="1" showInputMessage="1" showErrorMessage="1" sqref="N17:O18" xr:uid="{00000000-0002-0000-0000-000002000000}">
      <formula1>"男,女"</formula1>
    </dataValidation>
  </dataValidations>
  <printOptions horizontalCentered="1"/>
  <pageMargins left="0.59055118110236227" right="0.59055118110236227" top="0.39370078740157483" bottom="0.39370078740157483" header="0.51181102362204722" footer="0.51181102362204722"/>
  <pageSetup paperSize="9" fitToWidth="0" fitToHeight="0"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41"/>
  <sheetViews>
    <sheetView showGridLines="0" showZeros="0" zoomScaleNormal="100" zoomScaleSheetLayoutView="100" workbookViewId="0">
      <selection activeCell="A5" sqref="A5:XFD5"/>
    </sheetView>
  </sheetViews>
  <sheetFormatPr defaultRowHeight="18" customHeight="1" x14ac:dyDescent="0.25"/>
  <cols>
    <col min="1" max="1" width="2.77734375" style="44" customWidth="1"/>
    <col min="2" max="2" width="3.77734375" style="44" customWidth="1"/>
    <col min="3" max="3" width="7.77734375" style="44" customWidth="1"/>
    <col min="4" max="4" width="21.77734375" style="45" customWidth="1"/>
    <col min="5" max="5" width="35.77734375" style="45" customWidth="1"/>
    <col min="6" max="6" width="11.77734375" style="46" customWidth="1"/>
    <col min="7" max="7" width="14.77734375" style="46" customWidth="1"/>
    <col min="8" max="9" width="5.77734375" style="45" customWidth="1"/>
    <col min="10" max="10" width="10.77734375" style="45" customWidth="1"/>
    <col min="11" max="19" width="5.77734375" style="45" customWidth="1"/>
    <col min="20" max="20" width="25.77734375" style="45" customWidth="1"/>
    <col min="21" max="22" width="7.77734375" style="45" customWidth="1"/>
    <col min="23" max="23" width="10.77734375" style="47" customWidth="1"/>
    <col min="24" max="25" width="20.77734375" style="47" customWidth="1"/>
    <col min="26" max="27" width="10.77734375" style="47" customWidth="1"/>
    <col min="28" max="28" width="12.77734375" style="45" customWidth="1"/>
    <col min="29" max="29" width="2.77734375" style="49" customWidth="1"/>
    <col min="30" max="33" width="2.77734375" style="48" customWidth="1"/>
    <col min="34" max="34" width="2.77734375" style="45" customWidth="1"/>
    <col min="35" max="35" width="2.77734375" style="50" customWidth="1"/>
    <col min="36" max="51" width="2.77734375" style="44" customWidth="1"/>
    <col min="52" max="16384" width="8.88671875" style="44"/>
  </cols>
  <sheetData>
    <row r="1" spans="2:35" ht="18" customHeight="1" x14ac:dyDescent="0.25">
      <c r="AD1" s="49"/>
      <c r="AE1" s="49"/>
      <c r="AF1" s="49"/>
      <c r="AG1" s="49"/>
    </row>
    <row r="2" spans="2:35" ht="18" customHeight="1" x14ac:dyDescent="0.25">
      <c r="B2" s="51" t="s">
        <v>57</v>
      </c>
      <c r="D2" s="52"/>
      <c r="E2" s="52"/>
      <c r="T2" s="52"/>
      <c r="U2" s="52"/>
      <c r="V2" s="52"/>
      <c r="W2" s="51"/>
      <c r="X2" s="51"/>
      <c r="Y2" s="51"/>
      <c r="Z2" s="51"/>
      <c r="AA2" s="53"/>
    </row>
    <row r="3" spans="2:35" s="56" customFormat="1" ht="18" customHeight="1" x14ac:dyDescent="0.25">
      <c r="B3" s="174" t="s">
        <v>58</v>
      </c>
      <c r="C3" s="174" t="s">
        <v>59</v>
      </c>
      <c r="D3" s="178" t="s">
        <v>60</v>
      </c>
      <c r="E3" s="180" t="s">
        <v>61</v>
      </c>
      <c r="F3" s="176" t="s">
        <v>62</v>
      </c>
      <c r="G3" s="172" t="s">
        <v>63</v>
      </c>
      <c r="H3" s="182" t="s">
        <v>64</v>
      </c>
      <c r="I3" s="184" t="s">
        <v>28</v>
      </c>
      <c r="J3" s="168" t="s">
        <v>65</v>
      </c>
      <c r="K3" s="186" t="s">
        <v>66</v>
      </c>
      <c r="L3" s="54"/>
      <c r="M3" s="54"/>
      <c r="N3" s="54"/>
      <c r="O3" s="54"/>
      <c r="P3" s="54"/>
      <c r="Q3" s="54"/>
      <c r="R3" s="54"/>
      <c r="S3" s="55"/>
      <c r="T3" s="178" t="s">
        <v>67</v>
      </c>
      <c r="U3" s="176" t="s">
        <v>68</v>
      </c>
      <c r="V3" s="170" t="s">
        <v>59</v>
      </c>
      <c r="W3" s="170" t="s">
        <v>69</v>
      </c>
      <c r="X3" s="170" t="s">
        <v>70</v>
      </c>
      <c r="Y3" s="170" t="s">
        <v>13</v>
      </c>
      <c r="Z3" s="170" t="s">
        <v>18</v>
      </c>
      <c r="AA3" s="172" t="s">
        <v>19</v>
      </c>
      <c r="AB3" s="166" t="s">
        <v>71</v>
      </c>
      <c r="AH3" s="57"/>
    </row>
    <row r="4" spans="2:35" s="56" customFormat="1" ht="18" customHeight="1" x14ac:dyDescent="0.25">
      <c r="B4" s="175"/>
      <c r="C4" s="175"/>
      <c r="D4" s="179"/>
      <c r="E4" s="181"/>
      <c r="F4" s="177"/>
      <c r="G4" s="173"/>
      <c r="H4" s="183"/>
      <c r="I4" s="185"/>
      <c r="J4" s="169"/>
      <c r="K4" s="169"/>
      <c r="L4" s="58" t="s">
        <v>72</v>
      </c>
      <c r="M4" s="59" t="s">
        <v>73</v>
      </c>
      <c r="N4" s="59" t="s">
        <v>74</v>
      </c>
      <c r="O4" s="59" t="s">
        <v>75</v>
      </c>
      <c r="P4" s="59" t="s">
        <v>76</v>
      </c>
      <c r="Q4" s="59" t="s">
        <v>77</v>
      </c>
      <c r="R4" s="59" t="s">
        <v>78</v>
      </c>
      <c r="S4" s="60" t="s">
        <v>79</v>
      </c>
      <c r="T4" s="179"/>
      <c r="U4" s="177"/>
      <c r="V4" s="171"/>
      <c r="W4" s="171"/>
      <c r="X4" s="171"/>
      <c r="Y4" s="171"/>
      <c r="Z4" s="171"/>
      <c r="AA4" s="173"/>
      <c r="AB4" s="167"/>
      <c r="AH4" s="57"/>
    </row>
    <row r="5" spans="2:35" s="42" customFormat="1" ht="18" customHeight="1" x14ac:dyDescent="0.25">
      <c r="B5" s="29"/>
      <c r="C5" s="29" t="str">
        <f>'大会参加申込票（参加者入力用）'!D8</f>
        <v>北海道</v>
      </c>
      <c r="D5" s="30" t="str">
        <f>'大会参加申込票（参加者入力用）'!I9</f>
        <v>札幌市立〇〇中学校</v>
      </c>
      <c r="E5" s="31" t="str">
        <f>'大会参加申込票（参加者入力用）'!I8</f>
        <v>サッポロシリツ〇〇チュウガッコウ</v>
      </c>
      <c r="F5" s="32" t="str">
        <f>'大会参加申込票（参加者入力用）'!D18&amp;" "&amp;'大会参加申込票（参加者入力用）'!I18</f>
        <v>札幌 太郎</v>
      </c>
      <c r="G5" s="26" t="str">
        <f>'大会参加申込票（参加者入力用）'!D17&amp;" "&amp;'大会参加申込票（参加者入力用）'!I17</f>
        <v>サッポロ タロウ</v>
      </c>
      <c r="H5" s="33" t="str">
        <f>'大会参加申込票（参加者入力用）'!N17</f>
        <v>男</v>
      </c>
      <c r="I5" s="34">
        <f>'大会参加申込票（参加者入力用）'!P17</f>
        <v>55</v>
      </c>
      <c r="J5" s="35">
        <f>'大会参加申込票（参加者入力用）'!AG17</f>
        <v>0</v>
      </c>
      <c r="K5" s="35">
        <f>'大会参加申込票（参加者入力用）'!D23</f>
        <v>2</v>
      </c>
      <c r="L5" s="36" t="str">
        <f>IF($K$5=1,1,"")</f>
        <v/>
      </c>
      <c r="M5" s="37">
        <f>IF($K$5=2,1,"")</f>
        <v>1</v>
      </c>
      <c r="N5" s="37" t="str">
        <f>IF($K$5=3,1,"")</f>
        <v/>
      </c>
      <c r="O5" s="37" t="str">
        <f>IF($K$5=4,1,"")</f>
        <v/>
      </c>
      <c r="P5" s="37" t="str">
        <f>IF($K$5=5,1,"")</f>
        <v/>
      </c>
      <c r="Q5" s="37" t="str">
        <f>IF($K$5=6,1,"")</f>
        <v/>
      </c>
      <c r="R5" s="37" t="str">
        <f>IF($K$5=7,1,"")</f>
        <v/>
      </c>
      <c r="S5" s="26" t="str">
        <f>IF($K$5=8,1,"")</f>
        <v/>
      </c>
      <c r="T5" s="30" t="str">
        <f>'大会参加申込票（参加者入力用）'!R17</f>
        <v>n43sapporotaro@hokkaido-jh.com</v>
      </c>
      <c r="U5" s="39" t="str">
        <f>'大会参加申込票（参加者入力用）'!D12</f>
        <v>060-8765</v>
      </c>
      <c r="V5" s="40" t="str">
        <f>'大会参加申込票（参加者入力用）'!I12&amp;'大会参加申込票（参加者入力用）'!M12</f>
        <v>北海道</v>
      </c>
      <c r="W5" s="40" t="str">
        <f>'大会参加申込票（参加者入力用）'!N12</f>
        <v>札幌市中央区</v>
      </c>
      <c r="X5" s="40" t="str">
        <f>'大会参加申込票（参加者入力用）'!S12</f>
        <v>北三条東25丁目7-8</v>
      </c>
      <c r="Y5" s="40">
        <f>'大会参加申込票（参加者入力用）'!AC12</f>
        <v>0</v>
      </c>
      <c r="Z5" s="40" t="str">
        <f>'大会参加申込票（参加者入力用）'!D14</f>
        <v>011-123-4567</v>
      </c>
      <c r="AA5" s="41" t="str">
        <f>'大会参加申込票（参加者入力用）'!I14</f>
        <v>011-987-6543</v>
      </c>
      <c r="AB5" s="38" t="str">
        <f>'大会参加申込票（参加者入力用）'!N14</f>
        <v>090-●▲■-1234</v>
      </c>
      <c r="AH5" s="43"/>
    </row>
    <row r="6" spans="2:35" s="65" customFormat="1" ht="18" customHeight="1" x14ac:dyDescent="0.25">
      <c r="B6" s="61"/>
      <c r="C6" s="61"/>
      <c r="D6" s="62"/>
      <c r="E6" s="62"/>
      <c r="F6" s="63"/>
      <c r="G6" s="63"/>
      <c r="H6" s="61"/>
      <c r="I6" s="61"/>
      <c r="J6" s="61"/>
      <c r="K6" s="61"/>
      <c r="L6" s="61"/>
      <c r="M6" s="61"/>
      <c r="N6" s="61"/>
      <c r="O6" s="61"/>
      <c r="P6" s="61"/>
      <c r="Q6" s="61"/>
      <c r="R6" s="61"/>
      <c r="S6" s="61"/>
      <c r="T6" s="62"/>
      <c r="U6" s="62"/>
      <c r="V6" s="62"/>
      <c r="W6" s="64"/>
      <c r="X6" s="64"/>
      <c r="Y6" s="64"/>
      <c r="Z6" s="64"/>
      <c r="AA6" s="64"/>
      <c r="AB6" s="61"/>
      <c r="AH6" s="66"/>
      <c r="AI6" s="67"/>
    </row>
    <row r="7" spans="2:35" s="65" customFormat="1" ht="18" customHeight="1" x14ac:dyDescent="0.25">
      <c r="C7" s="68" t="s">
        <v>80</v>
      </c>
      <c r="D7" s="42"/>
      <c r="E7" s="42"/>
      <c r="F7" s="69"/>
      <c r="G7" s="69"/>
      <c r="H7" s="42"/>
      <c r="I7" s="42"/>
      <c r="J7" s="42"/>
      <c r="K7" s="42"/>
      <c r="L7" s="42"/>
      <c r="M7" s="42"/>
      <c r="N7" s="42"/>
      <c r="O7" s="42"/>
      <c r="P7" s="42"/>
      <c r="Q7" s="42"/>
      <c r="R7" s="42"/>
      <c r="S7" s="42"/>
      <c r="T7" s="42"/>
      <c r="U7" s="42"/>
      <c r="V7" s="42"/>
      <c r="W7" s="70"/>
      <c r="X7" s="70"/>
      <c r="Y7" s="70"/>
      <c r="Z7" s="70"/>
      <c r="AA7" s="70"/>
      <c r="AB7" s="42"/>
      <c r="AH7" s="42"/>
      <c r="AI7" s="71"/>
    </row>
    <row r="8" spans="2:35" s="65" customFormat="1" ht="18" customHeight="1" x14ac:dyDescent="0.25">
      <c r="C8" s="68" t="s">
        <v>81</v>
      </c>
      <c r="D8" s="42"/>
      <c r="E8" s="42"/>
      <c r="F8" s="69"/>
      <c r="G8" s="69"/>
      <c r="H8" s="42"/>
      <c r="I8" s="42"/>
      <c r="J8" s="42"/>
      <c r="K8" s="42"/>
      <c r="L8" s="42"/>
      <c r="M8" s="42"/>
      <c r="N8" s="42"/>
      <c r="O8" s="42"/>
      <c r="P8" s="42"/>
      <c r="Q8" s="42"/>
      <c r="R8" s="42"/>
      <c r="S8" s="42"/>
      <c r="T8" s="42"/>
      <c r="U8" s="42"/>
      <c r="V8" s="42"/>
      <c r="W8" s="70"/>
      <c r="X8" s="70"/>
      <c r="Y8" s="70"/>
      <c r="Z8" s="70"/>
      <c r="AA8" s="70"/>
      <c r="AB8" s="42"/>
      <c r="AH8" s="42"/>
      <c r="AI8" s="71"/>
    </row>
    <row r="9" spans="2:35" ht="18" customHeight="1" x14ac:dyDescent="0.25">
      <c r="AC9" s="44"/>
      <c r="AD9" s="44"/>
      <c r="AE9" s="44"/>
      <c r="AF9" s="44"/>
      <c r="AG9" s="44"/>
    </row>
    <row r="10" spans="2:35" ht="18" customHeight="1" x14ac:dyDescent="0.25">
      <c r="AC10" s="44"/>
      <c r="AD10" s="44"/>
      <c r="AE10" s="44"/>
      <c r="AF10" s="44"/>
      <c r="AG10" s="44"/>
    </row>
    <row r="11" spans="2:35" ht="18" customHeight="1" x14ac:dyDescent="0.25">
      <c r="AC11" s="44"/>
      <c r="AD11" s="44"/>
      <c r="AE11" s="44"/>
      <c r="AF11" s="44"/>
      <c r="AG11" s="44"/>
    </row>
    <row r="12" spans="2:35" ht="18" customHeight="1" x14ac:dyDescent="0.25">
      <c r="AC12" s="44"/>
      <c r="AD12" s="44"/>
      <c r="AE12" s="44"/>
      <c r="AF12" s="44"/>
      <c r="AG12" s="44"/>
    </row>
    <row r="13" spans="2:35" ht="18" customHeight="1" x14ac:dyDescent="0.25">
      <c r="AC13" s="44"/>
      <c r="AD13" s="44"/>
      <c r="AE13" s="44"/>
      <c r="AF13" s="44"/>
      <c r="AG13" s="44"/>
    </row>
    <row r="14" spans="2:35" ht="18" customHeight="1" x14ac:dyDescent="0.25">
      <c r="AC14" s="44"/>
      <c r="AD14" s="44"/>
      <c r="AE14" s="44"/>
      <c r="AF14" s="44"/>
      <c r="AG14" s="44"/>
    </row>
    <row r="15" spans="2:35" s="45" customFormat="1" ht="18" customHeight="1" x14ac:dyDescent="0.25">
      <c r="F15" s="46"/>
      <c r="G15" s="46"/>
      <c r="W15" s="47"/>
      <c r="X15" s="47"/>
      <c r="Y15" s="47"/>
      <c r="Z15" s="47"/>
      <c r="AA15" s="47"/>
      <c r="AI15" s="50"/>
    </row>
    <row r="16" spans="2:35" s="45" customFormat="1" ht="18" customHeight="1" x14ac:dyDescent="0.25">
      <c r="F16" s="46"/>
      <c r="G16" s="46"/>
      <c r="W16" s="47"/>
      <c r="X16" s="47"/>
      <c r="Y16" s="47"/>
      <c r="Z16" s="47"/>
      <c r="AA16" s="47"/>
      <c r="AI16" s="50"/>
    </row>
    <row r="17" spans="6:35" s="45" customFormat="1" ht="18" customHeight="1" x14ac:dyDescent="0.25">
      <c r="F17" s="46"/>
      <c r="G17" s="46"/>
      <c r="W17" s="47"/>
      <c r="X17" s="47"/>
      <c r="Y17" s="47"/>
      <c r="Z17" s="47"/>
      <c r="AA17" s="47"/>
      <c r="AI17" s="50"/>
    </row>
    <row r="18" spans="6:35" s="45" customFormat="1" ht="18" customHeight="1" x14ac:dyDescent="0.25">
      <c r="F18" s="46"/>
      <c r="G18" s="46"/>
      <c r="W18" s="47"/>
      <c r="X18" s="47"/>
      <c r="Y18" s="47"/>
      <c r="Z18" s="47"/>
      <c r="AA18" s="47"/>
      <c r="AI18" s="50"/>
    </row>
    <row r="19" spans="6:35" s="45" customFormat="1" ht="18" customHeight="1" x14ac:dyDescent="0.25">
      <c r="F19" s="46"/>
      <c r="G19" s="46"/>
      <c r="W19" s="47"/>
      <c r="X19" s="47"/>
      <c r="Y19" s="47"/>
      <c r="Z19" s="47"/>
      <c r="AA19" s="47"/>
      <c r="AI19" s="50"/>
    </row>
    <row r="20" spans="6:35" s="45" customFormat="1" ht="18" customHeight="1" x14ac:dyDescent="0.25">
      <c r="F20" s="46"/>
      <c r="G20" s="46"/>
      <c r="W20" s="47"/>
      <c r="X20" s="47"/>
      <c r="Y20" s="47"/>
      <c r="Z20" s="47"/>
      <c r="AA20" s="47"/>
      <c r="AI20" s="50"/>
    </row>
    <row r="21" spans="6:35" s="45" customFormat="1" ht="18" customHeight="1" x14ac:dyDescent="0.25">
      <c r="F21" s="46"/>
      <c r="G21" s="46"/>
      <c r="W21" s="47"/>
      <c r="X21" s="47"/>
      <c r="Y21" s="47"/>
      <c r="Z21" s="47"/>
      <c r="AA21" s="47"/>
      <c r="AI21" s="50"/>
    </row>
    <row r="22" spans="6:35" s="45" customFormat="1" ht="18" customHeight="1" x14ac:dyDescent="0.25">
      <c r="F22" s="46"/>
      <c r="G22" s="46"/>
      <c r="W22" s="47"/>
      <c r="X22" s="47"/>
      <c r="Y22" s="47"/>
      <c r="Z22" s="47"/>
      <c r="AA22" s="47"/>
      <c r="AI22" s="50"/>
    </row>
    <row r="23" spans="6:35" s="45" customFormat="1" ht="18" customHeight="1" x14ac:dyDescent="0.25">
      <c r="F23" s="46"/>
      <c r="G23" s="46"/>
      <c r="W23" s="47"/>
      <c r="X23" s="47"/>
      <c r="Y23" s="47"/>
      <c r="Z23" s="47"/>
      <c r="AA23" s="47"/>
      <c r="AI23" s="50"/>
    </row>
    <row r="24" spans="6:35" s="45" customFormat="1" ht="18" customHeight="1" x14ac:dyDescent="0.25">
      <c r="F24" s="46"/>
      <c r="G24" s="46"/>
      <c r="W24" s="47"/>
      <c r="X24" s="47"/>
      <c r="Y24" s="47"/>
      <c r="Z24" s="47"/>
      <c r="AA24" s="47"/>
      <c r="AI24" s="50"/>
    </row>
    <row r="25" spans="6:35" s="45" customFormat="1" ht="18" customHeight="1" x14ac:dyDescent="0.25">
      <c r="F25" s="46"/>
      <c r="G25" s="46"/>
      <c r="W25" s="47"/>
      <c r="X25" s="47"/>
      <c r="Y25" s="47"/>
      <c r="Z25" s="47"/>
      <c r="AA25" s="47"/>
      <c r="AI25" s="50"/>
    </row>
    <row r="26" spans="6:35" s="45" customFormat="1" ht="18" customHeight="1" x14ac:dyDescent="0.25">
      <c r="F26" s="46"/>
      <c r="G26" s="46"/>
      <c r="W26" s="47"/>
      <c r="X26" s="47"/>
      <c r="Y26" s="47"/>
      <c r="Z26" s="47"/>
      <c r="AA26" s="47"/>
      <c r="AI26" s="50"/>
    </row>
    <row r="27" spans="6:35" s="45" customFormat="1" ht="18" customHeight="1" x14ac:dyDescent="0.25">
      <c r="F27" s="46"/>
      <c r="G27" s="46"/>
      <c r="W27" s="47"/>
      <c r="X27" s="47"/>
      <c r="Y27" s="47"/>
      <c r="Z27" s="47"/>
      <c r="AA27" s="47"/>
      <c r="AI27" s="50"/>
    </row>
    <row r="28" spans="6:35" s="45" customFormat="1" ht="18" customHeight="1" x14ac:dyDescent="0.25">
      <c r="F28" s="46"/>
      <c r="G28" s="46"/>
      <c r="W28" s="47"/>
      <c r="X28" s="47"/>
      <c r="Y28" s="47"/>
      <c r="Z28" s="47"/>
      <c r="AA28" s="47"/>
      <c r="AI28" s="50"/>
    </row>
    <row r="29" spans="6:35" s="45" customFormat="1" ht="18" customHeight="1" x14ac:dyDescent="0.25">
      <c r="F29" s="46"/>
      <c r="G29" s="46"/>
      <c r="W29" s="47"/>
      <c r="X29" s="47"/>
      <c r="Y29" s="47"/>
      <c r="Z29" s="47"/>
      <c r="AA29" s="47"/>
      <c r="AI29" s="50"/>
    </row>
    <row r="30" spans="6:35" s="45" customFormat="1" ht="18" customHeight="1" x14ac:dyDescent="0.25">
      <c r="F30" s="46"/>
      <c r="G30" s="46"/>
      <c r="W30" s="47"/>
      <c r="X30" s="47"/>
      <c r="Y30" s="47"/>
      <c r="Z30" s="47"/>
      <c r="AA30" s="47"/>
      <c r="AI30" s="50"/>
    </row>
    <row r="31" spans="6:35" s="45" customFormat="1" ht="18" customHeight="1" x14ac:dyDescent="0.25">
      <c r="F31" s="46"/>
      <c r="G31" s="46"/>
      <c r="W31" s="47"/>
      <c r="X31" s="47"/>
      <c r="Y31" s="47"/>
      <c r="Z31" s="47"/>
      <c r="AA31" s="47"/>
      <c r="AI31" s="50"/>
    </row>
    <row r="32" spans="6:35" s="45" customFormat="1" ht="18" customHeight="1" x14ac:dyDescent="0.25">
      <c r="F32" s="46"/>
      <c r="G32" s="46"/>
      <c r="W32" s="47"/>
      <c r="X32" s="47"/>
      <c r="Y32" s="47"/>
      <c r="Z32" s="47"/>
      <c r="AA32" s="47"/>
      <c r="AI32" s="50"/>
    </row>
    <row r="33" spans="6:35" s="45" customFormat="1" ht="18" customHeight="1" x14ac:dyDescent="0.25">
      <c r="F33" s="46"/>
      <c r="G33" s="46"/>
      <c r="W33" s="47"/>
      <c r="X33" s="47"/>
      <c r="Y33" s="47"/>
      <c r="Z33" s="47"/>
      <c r="AA33" s="47"/>
      <c r="AI33" s="50"/>
    </row>
    <row r="34" spans="6:35" s="45" customFormat="1" ht="18" customHeight="1" x14ac:dyDescent="0.25">
      <c r="F34" s="46"/>
      <c r="G34" s="46"/>
      <c r="W34" s="47"/>
      <c r="X34" s="47"/>
      <c r="Y34" s="47"/>
      <c r="Z34" s="47"/>
      <c r="AA34" s="47"/>
      <c r="AI34" s="50"/>
    </row>
    <row r="35" spans="6:35" s="45" customFormat="1" ht="18" customHeight="1" x14ac:dyDescent="0.25">
      <c r="F35" s="46"/>
      <c r="G35" s="46"/>
      <c r="W35" s="47"/>
      <c r="X35" s="47"/>
      <c r="Y35" s="47"/>
      <c r="Z35" s="47"/>
      <c r="AA35" s="47"/>
      <c r="AI35" s="50"/>
    </row>
    <row r="36" spans="6:35" s="45" customFormat="1" ht="18" customHeight="1" x14ac:dyDescent="0.25">
      <c r="F36" s="46"/>
      <c r="G36" s="46"/>
      <c r="W36" s="47"/>
      <c r="X36" s="47"/>
      <c r="Y36" s="47"/>
      <c r="Z36" s="47"/>
      <c r="AA36" s="47"/>
      <c r="AI36" s="50"/>
    </row>
    <row r="37" spans="6:35" s="45" customFormat="1" ht="18" customHeight="1" x14ac:dyDescent="0.25">
      <c r="F37" s="46"/>
      <c r="G37" s="46"/>
      <c r="W37" s="47"/>
      <c r="X37" s="47"/>
      <c r="Y37" s="47"/>
      <c r="Z37" s="47"/>
      <c r="AA37" s="47"/>
      <c r="AI37" s="50"/>
    </row>
    <row r="38" spans="6:35" s="45" customFormat="1" ht="18" customHeight="1" x14ac:dyDescent="0.25">
      <c r="F38" s="46"/>
      <c r="G38" s="46"/>
      <c r="W38" s="47"/>
      <c r="X38" s="47"/>
      <c r="Y38" s="47"/>
      <c r="Z38" s="47"/>
      <c r="AA38" s="47"/>
      <c r="AI38" s="50"/>
    </row>
    <row r="39" spans="6:35" ht="18" customHeight="1" x14ac:dyDescent="0.25">
      <c r="AC39" s="44"/>
      <c r="AD39" s="44"/>
      <c r="AE39" s="44"/>
      <c r="AF39" s="44"/>
      <c r="AG39" s="44"/>
    </row>
    <row r="40" spans="6:35" ht="18" customHeight="1" x14ac:dyDescent="0.25">
      <c r="AC40" s="44"/>
      <c r="AD40" s="44"/>
      <c r="AE40" s="44"/>
      <c r="AF40" s="44"/>
      <c r="AG40" s="44"/>
    </row>
    <row r="41" spans="6:35" ht="18" customHeight="1" x14ac:dyDescent="0.25">
      <c r="AC41" s="44"/>
      <c r="AD41" s="44"/>
      <c r="AE41" s="44"/>
      <c r="AF41" s="44"/>
      <c r="AG41" s="44"/>
    </row>
  </sheetData>
  <sheetProtection selectLockedCells="1"/>
  <mergeCells count="19">
    <mergeCell ref="B3:B4"/>
    <mergeCell ref="F3:F4"/>
    <mergeCell ref="U3:U4"/>
    <mergeCell ref="V3:V4"/>
    <mergeCell ref="W3:W4"/>
    <mergeCell ref="T3:T4"/>
    <mergeCell ref="C3:C4"/>
    <mergeCell ref="E3:E4"/>
    <mergeCell ref="D3:D4"/>
    <mergeCell ref="G3:G4"/>
    <mergeCell ref="H3:H4"/>
    <mergeCell ref="I3:I4"/>
    <mergeCell ref="K3:K4"/>
    <mergeCell ref="AB3:AB4"/>
    <mergeCell ref="J3:J4"/>
    <mergeCell ref="Z3:Z4"/>
    <mergeCell ref="AA3:AA4"/>
    <mergeCell ref="X3:X4"/>
    <mergeCell ref="Y3:Y4"/>
  </mergeCells>
  <phoneticPr fontId="2"/>
  <dataValidations count="1">
    <dataValidation imeMode="hiragana" allowBlank="1" showInputMessage="1" showErrorMessage="1" sqref="F6:G1048576 E3:G3" xr:uid="{00000000-0002-0000-0100-000000000000}"/>
  </dataValidations>
  <printOptions horizontalCentered="1"/>
  <pageMargins left="0.39370078740157483" right="0.39370078740157483" top="0.39370078740157483" bottom="0.39370078740157483" header="0.31496062992125984" footer="0.11811023622047245"/>
  <pageSetup paperSize="9" scale="39" fitToHeight="0" orientation="landscape" blackAndWhite="1" horizontalDpi="4294967293" verticalDpi="4294967293" r:id="rId1"/>
  <headerFooter>
    <oddFooter>&amp;C&amp;P&amp;R&amp;D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大会参加申込票（参加者入力用）</vt:lpstr>
      <vt:lpstr>各事務局集約用</vt:lpstr>
      <vt:lpstr>各事務局集約用!Print_Area</vt:lpstr>
      <vt:lpstr>'大会参加申込票（参加者入力用）'!Print_Area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knt</dc:creator>
  <cp:keywords/>
  <dc:description/>
  <cp:lastModifiedBy>cobaton1</cp:lastModifiedBy>
  <cp:revision/>
  <dcterms:created xsi:type="dcterms:W3CDTF">2022-05-03T08:48:33Z</dcterms:created>
  <dcterms:modified xsi:type="dcterms:W3CDTF">2022-05-22T23:31:22Z</dcterms:modified>
  <cp:category/>
  <cp:contentStatus/>
</cp:coreProperties>
</file>