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baton1\Desktop\"/>
    </mc:Choice>
  </mc:AlternateContent>
  <xr:revisionPtr revIDLastSave="0" documentId="8_{7AD58DF7-C8CA-4773-AD04-0B7EE514DCB3}" xr6:coauthVersionLast="47" xr6:coauthVersionMax="47" xr10:uidLastSave="{00000000-0000-0000-0000-000000000000}"/>
  <bookViews>
    <workbookView xWindow="-108" yWindow="-108" windowWidth="30936" windowHeight="12576" xr2:uid="{00000000-000D-0000-FFFF-FFFF00000000}"/>
  </bookViews>
  <sheets>
    <sheet name="このシートに入力" sheetId="1" r:id="rId1"/>
    <sheet name="★入力例" sheetId="6" r:id="rId2"/>
    <sheet name="各事務局利用" sheetId="2" r:id="rId3"/>
  </sheets>
  <definedNames>
    <definedName name="_xlnm.Print_Area" localSheetId="1">★入力例!$A$1:$M$34</definedName>
    <definedName name="_xlnm.Print_Area" localSheetId="0">このシートに入力!$A$1:$M$33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2" l="1"/>
  <c r="O5" i="2"/>
  <c r="P5" i="2"/>
  <c r="Q5" i="2"/>
  <c r="X5" i="2"/>
  <c r="Y5" i="2"/>
  <c r="B104" i="6"/>
  <c r="AH5" i="2"/>
  <c r="AG5" i="2"/>
  <c r="M5" i="2"/>
  <c r="L5" i="2"/>
  <c r="B5" i="2"/>
  <c r="AC5" i="2" l="1"/>
  <c r="AB5" i="2"/>
  <c r="AA5" i="2"/>
  <c r="Z5" i="2"/>
  <c r="T5" i="2"/>
  <c r="S5" i="2"/>
  <c r="R5" i="2"/>
  <c r="AF5" i="2" l="1"/>
  <c r="AE5" i="2"/>
  <c r="AD5" i="2"/>
  <c r="W5" i="2"/>
  <c r="V5" i="2"/>
  <c r="U5" i="2"/>
  <c r="H5" i="2"/>
  <c r="G5" i="2"/>
  <c r="K5" i="2"/>
  <c r="J5" i="2"/>
  <c r="I5" i="2"/>
  <c r="F5" i="2"/>
  <c r="E5" i="2"/>
  <c r="D5" i="2"/>
  <c r="C5" i="2"/>
  <c r="B105" i="1"/>
</calcChain>
</file>

<file path=xl/sharedStrings.xml><?xml version="1.0" encoding="utf-8"?>
<sst xmlns="http://schemas.openxmlformats.org/spreadsheetml/2006/main" count="173" uniqueCount="99">
  <si>
    <t>都道府県</t>
    <rPh sb="0" eb="4">
      <t>トドウフケン</t>
    </rPh>
    <phoneticPr fontId="1"/>
  </si>
  <si>
    <t>ﾌﾘｶﾞﾅ</t>
    <phoneticPr fontId="1"/>
  </si>
  <si>
    <t>市・区・町・村立　学校名</t>
    <rPh sb="0" eb="1">
      <t>シ</t>
    </rPh>
    <rPh sb="2" eb="3">
      <t>ク</t>
    </rPh>
    <rPh sb="4" eb="5">
      <t>マチ</t>
    </rPh>
    <rPh sb="6" eb="7">
      <t>ムラ</t>
    </rPh>
    <rPh sb="7" eb="8">
      <t>リツ</t>
    </rPh>
    <rPh sb="9" eb="12">
      <t>ガッコウメイ</t>
    </rPh>
    <phoneticPr fontId="1"/>
  </si>
  <si>
    <t>氏　名</t>
    <rPh sb="0" eb="1">
      <t>シ</t>
    </rPh>
    <rPh sb="2" eb="3">
      <t>ナ</t>
    </rPh>
    <phoneticPr fontId="1"/>
  </si>
  <si>
    <t>年齢</t>
    <rPh sb="0" eb="2">
      <t>ネンレイ</t>
    </rPh>
    <phoneticPr fontId="1"/>
  </si>
  <si>
    <t>分科会
番号</t>
    <rPh sb="0" eb="3">
      <t>ブンカカイ</t>
    </rPh>
    <rPh sb="4" eb="6">
      <t>バンゴウ</t>
    </rPh>
    <phoneticPr fontId="1"/>
  </si>
  <si>
    <t>学校所在地</t>
    <rPh sb="0" eb="2">
      <t>ガッコウ</t>
    </rPh>
    <rPh sb="2" eb="5">
      <t>ショザイチ</t>
    </rPh>
    <phoneticPr fontId="1"/>
  </si>
  <si>
    <t>TEL</t>
    <phoneticPr fontId="1"/>
  </si>
  <si>
    <t>FAX</t>
    <phoneticPr fontId="1"/>
  </si>
  <si>
    <t>性別</t>
    <rPh sb="0" eb="2">
      <t>セイベツ</t>
    </rPh>
    <phoneticPr fontId="1"/>
  </si>
  <si>
    <t>宿泊日</t>
    <rPh sb="0" eb="3">
      <t>シュクハクビ</t>
    </rPh>
    <phoneticPr fontId="1"/>
  </si>
  <si>
    <t>同室者名</t>
    <rPh sb="0" eb="3">
      <t>ドウシツシャ</t>
    </rPh>
    <rPh sb="3" eb="4">
      <t>メイ</t>
    </rPh>
    <phoneticPr fontId="1"/>
  </si>
  <si>
    <t>※各都道府県または市町村校長会に部屋割り一任</t>
    <rPh sb="1" eb="6">
      <t>カクトドウフケン</t>
    </rPh>
    <rPh sb="9" eb="12">
      <t>シチョウソン</t>
    </rPh>
    <rPh sb="12" eb="15">
      <t>コウチョウカイ</t>
    </rPh>
    <rPh sb="16" eb="19">
      <t>ヘヤワ</t>
    </rPh>
    <rPh sb="20" eb="22">
      <t>イチニン</t>
    </rPh>
    <phoneticPr fontId="1"/>
  </si>
  <si>
    <t>　の場合は、同室者名を記入せず、右欄リストから</t>
    <rPh sb="2" eb="4">
      <t>バアイ</t>
    </rPh>
    <rPh sb="6" eb="9">
      <t>ドウシツシャ</t>
    </rPh>
    <rPh sb="9" eb="10">
      <t>メイ</t>
    </rPh>
    <rPh sb="11" eb="13">
      <t>キニュウ</t>
    </rPh>
    <rPh sb="16" eb="17">
      <t>ミギ</t>
    </rPh>
    <rPh sb="17" eb="18">
      <t>ラン</t>
    </rPh>
    <phoneticPr fontId="1"/>
  </si>
  <si>
    <t>　「一任する」を選択してください。</t>
    <rPh sb="2" eb="4">
      <t>イチニン</t>
    </rPh>
    <rPh sb="8" eb="10">
      <t>センタク</t>
    </rPh>
    <phoneticPr fontId="1"/>
  </si>
  <si>
    <t>　宿泊先喫煙・禁煙のリクエスト</t>
    <rPh sb="1" eb="4">
      <t>シュクハクサキ</t>
    </rPh>
    <rPh sb="4" eb="6">
      <t>キツエン</t>
    </rPh>
    <rPh sb="7" eb="9">
      <t>キンエン</t>
    </rPh>
    <phoneticPr fontId="1"/>
  </si>
  <si>
    <t>【航空】</t>
    <rPh sb="1" eb="3">
      <t>コウクウ</t>
    </rPh>
    <phoneticPr fontId="1"/>
  </si>
  <si>
    <t>　　追加代金表」の申込NOを往路復路ともご入力ください。</t>
    <rPh sb="2" eb="4">
      <t>ツイカ</t>
    </rPh>
    <rPh sb="4" eb="7">
      <t>ダイキンヒョウ</t>
    </rPh>
    <rPh sb="9" eb="11">
      <t>モウシコミ</t>
    </rPh>
    <rPh sb="14" eb="16">
      <t>オウロ</t>
    </rPh>
    <rPh sb="16" eb="18">
      <t>フクロ</t>
    </rPh>
    <rPh sb="21" eb="23">
      <t>ニュウリョク</t>
    </rPh>
    <phoneticPr fontId="1"/>
  </si>
  <si>
    <t>　※ご希望に沿えない場合もございますのでご了承ください。</t>
    <rPh sb="3" eb="5">
      <t>キボウ</t>
    </rPh>
    <rPh sb="6" eb="7">
      <t>ソ</t>
    </rPh>
    <rPh sb="10" eb="12">
      <t>バアイ</t>
    </rPh>
    <rPh sb="21" eb="23">
      <t>リョウショウ</t>
    </rPh>
    <phoneticPr fontId="1"/>
  </si>
  <si>
    <t>○２名１室のツインをご希望の方はご入力ください。</t>
    <rPh sb="2" eb="3">
      <t>メイ</t>
    </rPh>
    <rPh sb="4" eb="5">
      <t>シツ</t>
    </rPh>
    <rPh sb="11" eb="13">
      <t>キボウ</t>
    </rPh>
    <rPh sb="14" eb="15">
      <t>カタ</t>
    </rPh>
    <rPh sb="17" eb="19">
      <t>ニュウリョク</t>
    </rPh>
    <phoneticPr fontId="1"/>
  </si>
  <si>
    <t>　※該当する日の下欄に、利用手段を次のａ～ｄから選び記号をご入力ください。</t>
    <rPh sb="2" eb="4">
      <t>ガイトウ</t>
    </rPh>
    <rPh sb="6" eb="7">
      <t>ヒ</t>
    </rPh>
    <rPh sb="8" eb="10">
      <t>カラン</t>
    </rPh>
    <rPh sb="12" eb="14">
      <t>リヨウ</t>
    </rPh>
    <rPh sb="14" eb="16">
      <t>シュダン</t>
    </rPh>
    <rPh sb="17" eb="18">
      <t>ツギ</t>
    </rPh>
    <rPh sb="24" eb="25">
      <t>エラ</t>
    </rPh>
    <rPh sb="26" eb="28">
      <t>キゴウ</t>
    </rPh>
    <rPh sb="30" eb="32">
      <t>ニュウリョク</t>
    </rPh>
    <phoneticPr fontId="1"/>
  </si>
  <si>
    <t>　　ａ 電車　ｂ 貸切バス　ｃ 自家用車　ｄ その他</t>
    <rPh sb="4" eb="6">
      <t>デンシャ</t>
    </rPh>
    <rPh sb="9" eb="11">
      <t>カシキリ</t>
    </rPh>
    <rPh sb="16" eb="20">
      <t>ジカヨウシャ</t>
    </rPh>
    <rPh sb="25" eb="26">
      <t>タ</t>
    </rPh>
    <phoneticPr fontId="1"/>
  </si>
  <si>
    <t>来県日</t>
    <rPh sb="0" eb="2">
      <t>ライケン</t>
    </rPh>
    <rPh sb="2" eb="3">
      <t>ニチ</t>
    </rPh>
    <phoneticPr fontId="1"/>
  </si>
  <si>
    <t>利用手段</t>
    <rPh sb="0" eb="2">
      <t>リヨウ</t>
    </rPh>
    <rPh sb="2" eb="4">
      <t>シュダン</t>
    </rPh>
    <phoneticPr fontId="1"/>
  </si>
  <si>
    <t>利用手段がｂorｄ</t>
    <rPh sb="0" eb="2">
      <t>リヨウ</t>
    </rPh>
    <rPh sb="2" eb="4">
      <t>シュダン</t>
    </rPh>
    <phoneticPr fontId="1"/>
  </si>
  <si>
    <t>No.</t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</si>
  <si>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</si>
  <si>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</si>
  <si>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喫煙</t>
    <rPh sb="0" eb="2">
      <t>キツエン</t>
    </rPh>
    <phoneticPr fontId="1"/>
  </si>
  <si>
    <t>航空機申込No.</t>
    <rPh sb="0" eb="3">
      <t>コウクウキ</t>
    </rPh>
    <rPh sb="3" eb="5">
      <t>モウシコミ</t>
    </rPh>
    <phoneticPr fontId="1"/>
  </si>
  <si>
    <t>全日中役員・司会者・提案者・議長・事務局員等</t>
    <rPh sb="0" eb="3">
      <t>ゼンニッチュウ</t>
    </rPh>
    <rPh sb="3" eb="5">
      <t>ヤクイン</t>
    </rPh>
    <rPh sb="6" eb="9">
      <t>シカイシャ</t>
    </rPh>
    <rPh sb="10" eb="13">
      <t>テイアンシャ</t>
    </rPh>
    <rPh sb="14" eb="16">
      <t>ギチョウ</t>
    </rPh>
    <rPh sb="17" eb="19">
      <t>ジム</t>
    </rPh>
    <rPh sb="19" eb="21">
      <t>キョクイン</t>
    </rPh>
    <rPh sb="21" eb="22">
      <t>トウ</t>
    </rPh>
    <phoneticPr fontId="1"/>
  </si>
  <si>
    <t>学校名
ﾌﾘｶﾞﾅ</t>
    <rPh sb="0" eb="3">
      <t>ガッコウメイ</t>
    </rPh>
    <phoneticPr fontId="1"/>
  </si>
  <si>
    <t>氏名
ﾌﾘｶﾞﾅ</t>
    <rPh sb="0" eb="2">
      <t>シメイ</t>
    </rPh>
    <phoneticPr fontId="1"/>
  </si>
  <si>
    <t>ツイン</t>
    <phoneticPr fontId="1"/>
  </si>
  <si>
    <t>部屋
一任</t>
    <rPh sb="0" eb="2">
      <t>ヘヤ</t>
    </rPh>
    <rPh sb="3" eb="5">
      <t>イチニン</t>
    </rPh>
    <phoneticPr fontId="1"/>
  </si>
  <si>
    <t>来県日と利用手段</t>
    <rPh sb="0" eb="2">
      <t>ライケン</t>
    </rPh>
    <rPh sb="2" eb="3">
      <t>ニチ</t>
    </rPh>
    <rPh sb="4" eb="6">
      <t>リヨウ</t>
    </rPh>
    <rPh sb="6" eb="8">
      <t>シュダン</t>
    </rPh>
    <phoneticPr fontId="1"/>
  </si>
  <si>
    <t>〒(000­0000)</t>
    <phoneticPr fontId="1"/>
  </si>
  <si>
    <t>希望施設</t>
    <rPh sb="0" eb="2">
      <t>キボウ</t>
    </rPh>
    <rPh sb="2" eb="4">
      <t>シセツ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</si>
  <si>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</si>
  <si>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</si>
  <si>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</si>
  <si>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申込プラン</t>
    <rPh sb="0" eb="2">
      <t>モウシコミ</t>
    </rPh>
    <phoneticPr fontId="1"/>
  </si>
  <si>
    <t>宿泊日</t>
    <rPh sb="0" eb="2">
      <t>シュクハク</t>
    </rPh>
    <rPh sb="2" eb="3">
      <t>ビ</t>
    </rPh>
    <phoneticPr fontId="1"/>
  </si>
  <si>
    <t>　※「宿泊のみ」をご選択の方は希望の宿泊日に○をご選択ください。</t>
    <rPh sb="3" eb="5">
      <t>シュクハク</t>
    </rPh>
    <rPh sb="10" eb="12">
      <t>センタク</t>
    </rPh>
    <rPh sb="13" eb="14">
      <t>カタ</t>
    </rPh>
    <rPh sb="15" eb="17">
      <t>キボウ</t>
    </rPh>
    <rPh sb="18" eb="21">
      <t>シュクハクビ</t>
    </rPh>
    <rPh sb="25" eb="27">
      <t>センタク</t>
    </rPh>
    <phoneticPr fontId="1"/>
  </si>
  <si>
    <t>施設希望</t>
    <rPh sb="0" eb="2">
      <t>シセツ</t>
    </rPh>
    <rPh sb="2" eb="4">
      <t>キボウ</t>
    </rPh>
    <phoneticPr fontId="1"/>
  </si>
  <si>
    <t>発日</t>
    <rPh sb="0" eb="2">
      <t>ハツビ</t>
    </rPh>
    <phoneticPr fontId="1"/>
  </si>
  <si>
    <t>※必ず第3希望までご入力ください。</t>
    <rPh sb="1" eb="2">
      <t>カナラ</t>
    </rPh>
    <rPh sb="3" eb="4">
      <t>ダイ</t>
    </rPh>
    <rPh sb="5" eb="7">
      <t>キボウ</t>
    </rPh>
    <rPh sb="10" eb="12">
      <t>ニュウリョク</t>
    </rPh>
    <phoneticPr fontId="1"/>
  </si>
  <si>
    <t>校長
メールアドレス</t>
    <rPh sb="0" eb="2">
      <t>コウチョウ</t>
    </rPh>
    <phoneticPr fontId="1"/>
  </si>
  <si>
    <t>役員名等</t>
    <rPh sb="0" eb="2">
      <t>ヤクイン</t>
    </rPh>
    <rPh sb="2" eb="3">
      <t>メイ</t>
    </rPh>
    <rPh sb="3" eb="4">
      <t>ナド</t>
    </rPh>
    <phoneticPr fontId="1"/>
  </si>
  <si>
    <t>都道府県名</t>
    <rPh sb="0" eb="4">
      <t>トドウフケン</t>
    </rPh>
    <rPh sb="4" eb="5">
      <t>メイ</t>
    </rPh>
    <phoneticPr fontId="1"/>
  </si>
  <si>
    <t>分科会番号</t>
    <rPh sb="0" eb="3">
      <t>ブンカカイ</t>
    </rPh>
    <rPh sb="3" eb="5">
      <t>バンゴウ</t>
    </rPh>
    <phoneticPr fontId="1"/>
  </si>
  <si>
    <t>TEL・FAX(000-000-0000等)</t>
    <rPh sb="20" eb="21">
      <t>トウ</t>
    </rPh>
    <phoneticPr fontId="1"/>
  </si>
  <si>
    <t>提案者</t>
    <rPh sb="0" eb="3">
      <t>テイアンシャ</t>
    </rPh>
    <phoneticPr fontId="1"/>
  </si>
  <si>
    <t>宿泊プラン（宿泊のみ）</t>
  </si>
  <si>
    <t>a</t>
    <phoneticPr fontId="1"/>
  </si>
  <si>
    <t>※5行目をコピーし、別に配付した参加一覧表に貼り付けてください。</t>
    <rPh sb="2" eb="4">
      <t>ギョウメ</t>
    </rPh>
    <rPh sb="10" eb="11">
      <t>ベツ</t>
    </rPh>
    <rPh sb="12" eb="14">
      <t>ハイフ</t>
    </rPh>
    <rPh sb="16" eb="18">
      <t>サンカ</t>
    </rPh>
    <rPh sb="18" eb="21">
      <t>イチランヒョウ</t>
    </rPh>
    <rPh sb="22" eb="23">
      <t>ハ</t>
    </rPh>
    <rPh sb="24" eb="25">
      <t>ツ</t>
    </rPh>
    <phoneticPr fontId="1"/>
  </si>
  <si>
    <t>学校〒</t>
    <rPh sb="0" eb="2">
      <t>ガッコウ</t>
    </rPh>
    <phoneticPr fontId="1"/>
  </si>
  <si>
    <t>学校住所</t>
    <rPh sb="0" eb="4">
      <t>ガッコウジュウショ</t>
    </rPh>
    <phoneticPr fontId="1"/>
  </si>
  <si>
    <t>第7４回　全日本中学校長会研究協議会大分大会参加申込票</t>
    <rPh sb="0" eb="1">
      <t>ダイ</t>
    </rPh>
    <rPh sb="3" eb="4">
      <t>カイ</t>
    </rPh>
    <rPh sb="5" eb="13">
      <t>ゼンニホンチュウガクコウチョウカイ</t>
    </rPh>
    <rPh sb="13" eb="18">
      <t>ケンキュウキョウギカイ</t>
    </rPh>
    <rPh sb="18" eb="20">
      <t>オオイタ</t>
    </rPh>
    <rPh sb="20" eb="22">
      <t>タイカイ</t>
    </rPh>
    <rPh sb="22" eb="26">
      <t>サンカモウシコミ</t>
    </rPh>
    <rPh sb="26" eb="27">
      <t>ヒョウ</t>
    </rPh>
    <phoneticPr fontId="1"/>
  </si>
  <si>
    <t>※２　本票を印刷し、参加費7，000円を添えて各県の事務局に提出してください。領収書は、大分大会事務局から発行します。</t>
    <rPh sb="3" eb="4">
      <t>ホン</t>
    </rPh>
    <rPh sb="4" eb="5">
      <t>ヒョウ</t>
    </rPh>
    <rPh sb="6" eb="8">
      <t>インサツ</t>
    </rPh>
    <rPh sb="10" eb="13">
      <t>サンカヒ</t>
    </rPh>
    <rPh sb="18" eb="19">
      <t>エン</t>
    </rPh>
    <rPh sb="20" eb="21">
      <t>ソ</t>
    </rPh>
    <rPh sb="23" eb="24">
      <t>カク</t>
    </rPh>
    <rPh sb="24" eb="25">
      <t>ケン</t>
    </rPh>
    <rPh sb="26" eb="28">
      <t>ジム</t>
    </rPh>
    <rPh sb="28" eb="29">
      <t>キョク</t>
    </rPh>
    <rPh sb="30" eb="32">
      <t>テイシュツ</t>
    </rPh>
    <rPh sb="39" eb="42">
      <t>リョウシュウショ</t>
    </rPh>
    <rPh sb="44" eb="46">
      <t>オオイタ</t>
    </rPh>
    <rPh sb="46" eb="48">
      <t>タイカイ</t>
    </rPh>
    <rPh sb="48" eb="51">
      <t>ジムキョク</t>
    </rPh>
    <rPh sb="53" eb="55">
      <t>ハッコウ</t>
    </rPh>
    <phoneticPr fontId="1"/>
  </si>
  <si>
    <t xml:space="preserve"> 旅行条件及び旅行手配に必要な範囲内での運送・宿泊機関等への個人情報の提供について同意のうえ申し込みます。</t>
    <rPh sb="1" eb="3">
      <t>リョコウ</t>
    </rPh>
    <rPh sb="3" eb="5">
      <t>ジョウケン</t>
    </rPh>
    <rPh sb="5" eb="6">
      <t>オヨ</t>
    </rPh>
    <rPh sb="7" eb="9">
      <t>リョコウ</t>
    </rPh>
    <rPh sb="9" eb="11">
      <t>テハイ</t>
    </rPh>
    <rPh sb="12" eb="14">
      <t>ヒツヨウ</t>
    </rPh>
    <rPh sb="15" eb="18">
      <t>ハンイナイ</t>
    </rPh>
    <rPh sb="20" eb="22">
      <t>ウンソウ</t>
    </rPh>
    <rPh sb="23" eb="25">
      <t>シュクハク</t>
    </rPh>
    <rPh sb="25" eb="28">
      <t>キカントウ</t>
    </rPh>
    <rPh sb="30" eb="32">
      <t>コジン</t>
    </rPh>
    <rPh sb="32" eb="34">
      <t>ジョウホウ</t>
    </rPh>
    <rPh sb="35" eb="37">
      <t>テイキョウ</t>
    </rPh>
    <rPh sb="41" eb="43">
      <t>ドウイ</t>
    </rPh>
    <rPh sb="46" eb="47">
      <t>モウ</t>
    </rPh>
    <rPh sb="48" eb="49">
      <t>コ</t>
    </rPh>
    <phoneticPr fontId="1"/>
  </si>
  <si>
    <t>校長メールアドレス</t>
    <rPh sb="0" eb="2">
      <t>コウチョウ</t>
    </rPh>
    <phoneticPr fontId="1"/>
  </si>
  <si>
    <t>10月25日(水)</t>
    <rPh sb="2" eb="3">
      <t>ガツ</t>
    </rPh>
    <rPh sb="5" eb="6">
      <t>ニチ</t>
    </rPh>
    <rPh sb="7" eb="8">
      <t>スイ</t>
    </rPh>
    <phoneticPr fontId="1"/>
  </si>
  <si>
    <t>10月26日(木)</t>
    <rPh sb="2" eb="3">
      <t>ガツ</t>
    </rPh>
    <rPh sb="5" eb="6">
      <t>ニチ</t>
    </rPh>
    <rPh sb="7" eb="8">
      <t>モク</t>
    </rPh>
    <phoneticPr fontId="1"/>
  </si>
  <si>
    <t>10月27日(金)</t>
    <rPh sb="2" eb="3">
      <t>ガツ</t>
    </rPh>
    <rPh sb="5" eb="6">
      <t>ニチ</t>
    </rPh>
    <rPh sb="7" eb="8">
      <t>キン</t>
    </rPh>
    <phoneticPr fontId="1"/>
  </si>
  <si>
    <r>
      <t>※１　入力後、本ファイル名の（　　）内を</t>
    </r>
    <r>
      <rPr>
        <u/>
        <sz val="11"/>
        <color theme="1"/>
        <rFont val="ＭＳ 明朝"/>
        <family val="1"/>
        <charset val="128"/>
      </rPr>
      <t>貴所属名と氏名に変更し</t>
    </r>
    <r>
      <rPr>
        <sz val="11"/>
        <color theme="1"/>
        <rFont val="ＭＳ 明朝"/>
        <family val="1"/>
        <charset val="128"/>
      </rPr>
      <t>、各県の事務局に送信してください。</t>
    </r>
    <rPh sb="3" eb="5">
      <t>ニュウリョク</t>
    </rPh>
    <rPh sb="5" eb="6">
      <t>ゴ</t>
    </rPh>
    <rPh sb="7" eb="8">
      <t>ホン</t>
    </rPh>
    <rPh sb="12" eb="13">
      <t>メイ</t>
    </rPh>
    <rPh sb="18" eb="19">
      <t>ナイ</t>
    </rPh>
    <rPh sb="20" eb="23">
      <t>キショゾク</t>
    </rPh>
    <rPh sb="23" eb="24">
      <t>メイ</t>
    </rPh>
    <rPh sb="25" eb="27">
      <t>シメイ</t>
    </rPh>
    <rPh sb="28" eb="30">
      <t>ヘンコウ</t>
    </rPh>
    <rPh sb="32" eb="34">
      <t>カクケン</t>
    </rPh>
    <rPh sb="35" eb="38">
      <t>ジムキョク</t>
    </rPh>
    <rPh sb="39" eb="41">
      <t>ソウシン</t>
    </rPh>
    <phoneticPr fontId="1"/>
  </si>
  <si>
    <t>大分市立豊後中学校</t>
    <rPh sb="0" eb="3">
      <t>オオイタシ</t>
    </rPh>
    <rPh sb="3" eb="4">
      <t>リツ</t>
    </rPh>
    <rPh sb="4" eb="6">
      <t>ブンゴ</t>
    </rPh>
    <rPh sb="6" eb="9">
      <t>チュウガッコウ</t>
    </rPh>
    <phoneticPr fontId="1"/>
  </si>
  <si>
    <t>ｵｵｲﾀｼﾘﾂﾌﾞﾝｺﾞﾁｭｳｶﾞｯｺｳ</t>
    <phoneticPr fontId="1"/>
  </si>
  <si>
    <t>大分市豊後町１－１－２</t>
    <rPh sb="0" eb="3">
      <t>オオイタシ</t>
    </rPh>
    <rPh sb="3" eb="5">
      <t>ブンゴ</t>
    </rPh>
    <rPh sb="5" eb="6">
      <t>マチ</t>
    </rPh>
    <phoneticPr fontId="1"/>
  </si>
  <si>
    <t>豊後　梅太郎</t>
    <rPh sb="0" eb="2">
      <t>ブンゴ</t>
    </rPh>
    <rPh sb="3" eb="4">
      <t>ウメ</t>
    </rPh>
    <rPh sb="4" eb="6">
      <t>タロウ</t>
    </rPh>
    <phoneticPr fontId="1"/>
  </si>
  <si>
    <t>ﾌﾞﾝｺﾞﾟ ｳﾒﾀﾛｳ</t>
    <phoneticPr fontId="1"/>
  </si>
  <si>
    <t>男</t>
    <rPh sb="0" eb="1">
      <t>オトコ</t>
    </rPh>
    <phoneticPr fontId="1"/>
  </si>
  <si>
    <t>大分</t>
    <rPh sb="0" eb="2">
      <t>オオイタ</t>
    </rPh>
    <phoneticPr fontId="1"/>
  </si>
  <si>
    <t>umetarou-bungo@oita.taikai.jp</t>
    <phoneticPr fontId="1"/>
  </si>
  <si>
    <t>870-2023</t>
    <phoneticPr fontId="1"/>
  </si>
  <si>
    <t xml:space="preserve"> 097-556-2023</t>
    <phoneticPr fontId="1"/>
  </si>
  <si>
    <t>097-556-2024</t>
    <phoneticPr fontId="1"/>
  </si>
  <si>
    <t>第74回　全日本中学校長会研究協議会大分大会　参加者名簿個人データ</t>
    <rPh sb="0" eb="1">
      <t>ダイ</t>
    </rPh>
    <rPh sb="3" eb="4">
      <t>カイ</t>
    </rPh>
    <rPh sb="5" eb="8">
      <t>ゼンニホン</t>
    </rPh>
    <rPh sb="8" eb="10">
      <t>チュウガク</t>
    </rPh>
    <rPh sb="10" eb="13">
      <t>コウチョウカイ</t>
    </rPh>
    <rPh sb="13" eb="18">
      <t>ケンキュウキョウギカイ</t>
    </rPh>
    <rPh sb="18" eb="20">
      <t>オオイタ</t>
    </rPh>
    <rPh sb="20" eb="22">
      <t>タイカイ</t>
    </rPh>
    <rPh sb="23" eb="25">
      <t>サンカ</t>
    </rPh>
    <rPh sb="25" eb="26">
      <t>シャ</t>
    </rPh>
    <rPh sb="26" eb="28">
      <t>メイボ</t>
    </rPh>
    <rPh sb="28" eb="30">
      <t>コジン</t>
    </rPh>
    <phoneticPr fontId="1"/>
  </si>
  <si>
    <t>10/25(水)</t>
    <rPh sb="6" eb="7">
      <t>ミズ</t>
    </rPh>
    <phoneticPr fontId="1"/>
  </si>
  <si>
    <t>10/26(木)</t>
    <rPh sb="6" eb="7">
      <t>モク</t>
    </rPh>
    <phoneticPr fontId="1"/>
  </si>
  <si>
    <t>復路　10/27(金)</t>
    <phoneticPr fontId="1"/>
  </si>
  <si>
    <t>10/24(火)</t>
    <rPh sb="6" eb="7">
      <t>カ</t>
    </rPh>
    <phoneticPr fontId="1"/>
  </si>
  <si>
    <t>10/25(水)</t>
    <rPh sb="6" eb="7">
      <t>スイ</t>
    </rPh>
    <phoneticPr fontId="1"/>
  </si>
  <si>
    <t>10月24日(火)</t>
    <rPh sb="2" eb="3">
      <t>ガツ</t>
    </rPh>
    <rPh sb="5" eb="6">
      <t>ニチ</t>
    </rPh>
    <rPh sb="7" eb="8">
      <t>ヒ</t>
    </rPh>
    <phoneticPr fontId="1"/>
  </si>
  <si>
    <t>　　　の記号をご記入ください。</t>
    <phoneticPr fontId="1"/>
  </si>
  <si>
    <t>10/24(火)</t>
    <rPh sb="6" eb="7">
      <t>ヒ</t>
    </rPh>
    <phoneticPr fontId="1"/>
  </si>
  <si>
    <t>○来県日及び来県手段についてご入力ください。</t>
    <rPh sb="1" eb="3">
      <t>ライケン</t>
    </rPh>
    <rPh sb="3" eb="4">
      <t>ニチ</t>
    </rPh>
    <rPh sb="4" eb="5">
      <t>オヨ</t>
    </rPh>
    <rPh sb="6" eb="8">
      <t>ライケン</t>
    </rPh>
    <rPh sb="8" eb="10">
      <t>シュダン</t>
    </rPh>
    <rPh sb="15" eb="17">
      <t>ニュウリョク</t>
    </rPh>
    <phoneticPr fontId="1"/>
  </si>
  <si>
    <t>　　　　　　　</t>
    <phoneticPr fontId="1"/>
  </si>
  <si>
    <t>※ご入力頂いた個人情報は、本大会に関連する業務のみに使用し、業務終了後に必ず破棄します。</t>
    <phoneticPr fontId="1"/>
  </si>
  <si>
    <r>
      <t>○宿泊・航空機の御利用申込票　</t>
    </r>
    <r>
      <rPr>
        <b/>
        <sz val="11"/>
        <color rgb="FFFF0000"/>
        <rFont val="ＭＳ 明朝"/>
        <family val="1"/>
        <charset val="128"/>
      </rPr>
      <t>(JTB申し込み関係)</t>
    </r>
    <rPh sb="1" eb="3">
      <t>シュクハク</t>
    </rPh>
    <rPh sb="4" eb="7">
      <t>コウクウキ</t>
    </rPh>
    <rPh sb="8" eb="11">
      <t>ゴリヨウ</t>
    </rPh>
    <rPh sb="11" eb="13">
      <t>モウシコミ</t>
    </rPh>
    <rPh sb="13" eb="14">
      <t>ヒョウ</t>
    </rPh>
    <phoneticPr fontId="1"/>
  </si>
  <si>
    <t>　の場合は、同室者名を記入せず、右欄リストから</t>
    <phoneticPr fontId="1"/>
  </si>
  <si>
    <t>　「一任する」を選択してください。</t>
    <phoneticPr fontId="1"/>
  </si>
  <si>
    <t>往路　10/24(火)</t>
    <rPh sb="9" eb="10">
      <t>ヒ</t>
    </rPh>
    <phoneticPr fontId="1"/>
  </si>
  <si>
    <t>往路　10/25(水)</t>
    <rPh sb="9" eb="10">
      <t>スイ</t>
    </rPh>
    <phoneticPr fontId="1"/>
  </si>
  <si>
    <r>
      <t>　『大分大会のご案内』の</t>
    </r>
    <r>
      <rPr>
        <sz val="9"/>
        <rFont val="ＭＳ 明朝"/>
        <family val="1"/>
        <charset val="128"/>
      </rPr>
      <t>6～17ページ</t>
    </r>
    <r>
      <rPr>
        <sz val="9"/>
        <color theme="1"/>
        <rFont val="ＭＳ 明朝"/>
        <family val="1"/>
        <charset val="128"/>
      </rPr>
      <t>をご参照ください。</t>
    </r>
    <rPh sb="2" eb="4">
      <t>オオイタ</t>
    </rPh>
    <phoneticPr fontId="1"/>
  </si>
  <si>
    <t>　※「宿泊のみ」の方は8～9ページ、「航空機＋宿泊」の方は9～13ページ</t>
    <phoneticPr fontId="1"/>
  </si>
  <si>
    <r>
      <t>　※「航空機＋宿泊」の方は</t>
    </r>
    <r>
      <rPr>
        <sz val="9"/>
        <rFont val="ＭＳ 明朝"/>
        <family val="1"/>
        <charset val="128"/>
      </rPr>
      <t>11ページ</t>
    </r>
    <r>
      <rPr>
        <sz val="9"/>
        <color theme="1"/>
        <rFont val="ＭＳ 明朝"/>
        <family val="1"/>
        <charset val="128"/>
      </rPr>
      <t>「航空便スケジュール・</t>
    </r>
    <rPh sb="3" eb="6">
      <t>コウクウキ</t>
    </rPh>
    <rPh sb="7" eb="9">
      <t>シュクハク</t>
    </rPh>
    <rPh sb="11" eb="12">
      <t>カタ</t>
    </rPh>
    <rPh sb="19" eb="22">
      <t>コウクウビン</t>
    </rPh>
    <phoneticPr fontId="1"/>
  </si>
  <si>
    <r>
      <t>　※「宿泊のみ」の方は</t>
    </r>
    <r>
      <rPr>
        <sz val="9"/>
        <rFont val="ＭＳ 明朝"/>
        <family val="1"/>
        <charset val="128"/>
      </rPr>
      <t>8～9ページ</t>
    </r>
    <r>
      <rPr>
        <sz val="9"/>
        <color theme="1"/>
        <rFont val="ＭＳ 明朝"/>
        <family val="1"/>
        <charset val="128"/>
      </rPr>
      <t>、「航空機＋宿泊」の方は</t>
    </r>
    <r>
      <rPr>
        <sz val="9"/>
        <rFont val="ＭＳ 明朝"/>
        <family val="1"/>
        <charset val="128"/>
      </rPr>
      <t>9～13ページ</t>
    </r>
    <phoneticPr fontId="1"/>
  </si>
  <si>
    <r>
      <t>第7４回　全日本中学校長会研究協議会大分大会参加申込票　　</t>
    </r>
    <r>
      <rPr>
        <b/>
        <sz val="14"/>
        <color rgb="FFFF0000"/>
        <rFont val="HG丸ｺﾞｼｯｸM-PRO"/>
        <family val="3"/>
        <charset val="128"/>
      </rPr>
      <t>入力例</t>
    </r>
    <rPh sb="0" eb="1">
      <t>ダイ</t>
    </rPh>
    <rPh sb="3" eb="4">
      <t>カイ</t>
    </rPh>
    <rPh sb="5" eb="13">
      <t>ゼンニホンチュウガクコウチョウカイ</t>
    </rPh>
    <rPh sb="13" eb="18">
      <t>ケンキュウキョウギカイ</t>
    </rPh>
    <rPh sb="18" eb="20">
      <t>オオイタ</t>
    </rPh>
    <rPh sb="20" eb="22">
      <t>タイカイ</t>
    </rPh>
    <rPh sb="22" eb="26">
      <t>サンカモウシコミ</t>
    </rPh>
    <rPh sb="26" eb="27">
      <t>ヒョウ</t>
    </rPh>
    <rPh sb="29" eb="32">
      <t>ニュウリョクレイ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</si>
</sst>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u/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color rgb="FFFF0000"/>
      <name val="HG丸ｺﾞｼｯｸM-PRO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gray125">
        <fgColor theme="5" tint="0.59996337778862885"/>
        <bgColor indexed="65"/>
      </patternFill>
    </fill>
    <fill>
      <patternFill patternType="lightGray">
        <fgColor theme="5" tint="0.599963377788628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lightGray">
        <fgColor theme="4" tint="0.79998168889431442"/>
        <bgColor theme="4" tint="0.79998168889431442"/>
      </patternFill>
    </fill>
    <fill>
      <patternFill patternType="lightGray">
        <fgColor theme="5" tint="0.59996337778862885"/>
        <bgColor rgb="FFFFFFFF"/>
      </patternFill>
    </fill>
    <fill>
      <patternFill patternType="lightGray">
        <fgColor theme="5" tint="0.59996337778862885"/>
        <bgColor theme="0"/>
      </patternFill>
    </fill>
    <fill>
      <patternFill patternType="lightGray">
        <fgColor theme="4" tint="0.79995117038483843"/>
        <bgColor theme="4" tint="0.79998168889431442"/>
      </patternFill>
    </fill>
    <fill>
      <patternFill patternType="solid">
        <fgColor indexed="65"/>
        <bgColor theme="0"/>
      </patternFill>
    </fill>
    <fill>
      <patternFill patternType="solid">
        <fgColor theme="4" tint="0.79998168889431442"/>
        <bgColor theme="4" tint="0.7999511703848384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CD0F4"/>
        <bgColor theme="0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4" borderId="45" xfId="0" applyFill="1" applyBorder="1">
      <alignment vertical="center"/>
    </xf>
    <xf numFmtId="0" fontId="0" fillId="4" borderId="46" xfId="0" applyFill="1" applyBorder="1">
      <alignment vertical="center"/>
    </xf>
    <xf numFmtId="0" fontId="0" fillId="4" borderId="47" xfId="0" applyFill="1" applyBorder="1">
      <alignment vertical="center"/>
    </xf>
    <xf numFmtId="0" fontId="0" fillId="4" borderId="48" xfId="0" applyFill="1" applyBorder="1">
      <alignment vertical="center"/>
    </xf>
    <xf numFmtId="0" fontId="0" fillId="4" borderId="49" xfId="0" applyFill="1" applyBorder="1">
      <alignment vertical="center"/>
    </xf>
    <xf numFmtId="0" fontId="0" fillId="4" borderId="53" xfId="0" applyFill="1" applyBorder="1">
      <alignment vertical="center"/>
    </xf>
    <xf numFmtId="0" fontId="0" fillId="4" borderId="50" xfId="0" applyFill="1" applyBorder="1">
      <alignment vertical="center"/>
    </xf>
    <xf numFmtId="0" fontId="0" fillId="4" borderId="51" xfId="0" applyFill="1" applyBorder="1">
      <alignment vertical="center"/>
    </xf>
    <xf numFmtId="0" fontId="0" fillId="4" borderId="52" xfId="0" applyFill="1" applyBorder="1">
      <alignment vertical="center"/>
    </xf>
    <xf numFmtId="0" fontId="7" fillId="3" borderId="0" xfId="0" applyFont="1" applyFill="1">
      <alignment vertical="center"/>
    </xf>
    <xf numFmtId="0" fontId="7" fillId="3" borderId="0" xfId="0" applyFont="1" applyFill="1" applyProtection="1">
      <alignment vertical="center"/>
      <protection locked="0"/>
    </xf>
    <xf numFmtId="0" fontId="7" fillId="6" borderId="29" xfId="0" applyFont="1" applyFill="1" applyBorder="1">
      <alignment vertical="center"/>
    </xf>
    <xf numFmtId="0" fontId="10" fillId="6" borderId="0" xfId="0" applyFont="1" applyFill="1">
      <alignment vertical="center"/>
    </xf>
    <xf numFmtId="0" fontId="7" fillId="6" borderId="0" xfId="0" applyFont="1" applyFill="1">
      <alignment vertical="center"/>
    </xf>
    <xf numFmtId="0" fontId="12" fillId="6" borderId="29" xfId="0" applyFont="1" applyFill="1" applyBorder="1">
      <alignment vertical="center"/>
    </xf>
    <xf numFmtId="0" fontId="12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5" borderId="22" xfId="0" applyFont="1" applyFill="1" applyBorder="1" applyAlignment="1">
      <alignment horizontal="center" vertical="center" shrinkToFit="1"/>
    </xf>
    <xf numFmtId="0" fontId="12" fillId="6" borderId="21" xfId="0" applyFont="1" applyFill="1" applyBorder="1" applyAlignment="1">
      <alignment horizontal="center" vertical="center" shrinkToFit="1"/>
    </xf>
    <xf numFmtId="0" fontId="11" fillId="6" borderId="29" xfId="0" applyFont="1" applyFill="1" applyBorder="1">
      <alignment vertical="center"/>
    </xf>
    <xf numFmtId="0" fontId="11" fillId="5" borderId="22" xfId="0" applyFont="1" applyFill="1" applyBorder="1" applyAlignment="1">
      <alignment horizontal="center" vertical="center" shrinkToFit="1"/>
    </xf>
    <xf numFmtId="0" fontId="11" fillId="5" borderId="23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0" fontId="11" fillId="6" borderId="30" xfId="0" applyFont="1" applyFill="1" applyBorder="1">
      <alignment vertical="center"/>
    </xf>
    <xf numFmtId="0" fontId="12" fillId="6" borderId="31" xfId="0" applyFont="1" applyFill="1" applyBorder="1">
      <alignment vertical="center"/>
    </xf>
    <xf numFmtId="0" fontId="9" fillId="6" borderId="0" xfId="0" applyFont="1" applyFill="1">
      <alignment vertical="center"/>
    </xf>
    <xf numFmtId="0" fontId="7" fillId="6" borderId="0" xfId="0" applyFont="1" applyFill="1" applyAlignment="1">
      <alignment horizontal="left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>
      <alignment horizontal="left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 shrinkToFit="1"/>
    </xf>
    <xf numFmtId="0" fontId="12" fillId="6" borderId="23" xfId="0" applyFont="1" applyFill="1" applyBorder="1" applyAlignment="1">
      <alignment horizontal="center" vertical="center" shrinkToFit="1"/>
    </xf>
    <xf numFmtId="0" fontId="12" fillId="6" borderId="24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6" borderId="26" xfId="0" applyFont="1" applyFill="1" applyBorder="1" applyAlignment="1">
      <alignment horizontal="center" vertical="center"/>
    </xf>
    <xf numFmtId="0" fontId="7" fillId="6" borderId="30" xfId="0" applyFont="1" applyFill="1" applyBorder="1">
      <alignment vertical="center"/>
    </xf>
    <xf numFmtId="0" fontId="7" fillId="8" borderId="0" xfId="0" applyFont="1" applyFill="1">
      <alignment vertical="center"/>
    </xf>
    <xf numFmtId="0" fontId="0" fillId="9" borderId="69" xfId="0" applyFill="1" applyBorder="1">
      <alignment vertical="center"/>
    </xf>
    <xf numFmtId="0" fontId="0" fillId="9" borderId="70" xfId="0" applyFill="1" applyBorder="1">
      <alignment vertical="center"/>
    </xf>
    <xf numFmtId="0" fontId="7" fillId="9" borderId="29" xfId="0" applyFont="1" applyFill="1" applyBorder="1">
      <alignment vertical="center"/>
    </xf>
    <xf numFmtId="0" fontId="7" fillId="9" borderId="0" xfId="0" applyFont="1" applyFill="1">
      <alignment vertical="center"/>
    </xf>
    <xf numFmtId="0" fontId="7" fillId="9" borderId="71" xfId="0" applyFont="1" applyFill="1" applyBorder="1">
      <alignment vertical="center"/>
    </xf>
    <xf numFmtId="0" fontId="8" fillId="9" borderId="0" xfId="0" applyFont="1" applyFill="1">
      <alignment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24" xfId="0" applyFont="1" applyFill="1" applyBorder="1" applyAlignment="1" applyProtection="1">
      <alignment horizontal="center" vertical="center" shrinkToFit="1"/>
      <protection locked="0"/>
    </xf>
    <xf numFmtId="0" fontId="7" fillId="9" borderId="24" xfId="0" applyFont="1" applyFill="1" applyBorder="1">
      <alignment vertical="center"/>
    </xf>
    <xf numFmtId="0" fontId="7" fillId="9" borderId="54" xfId="0" applyFont="1" applyFill="1" applyBorder="1">
      <alignment vertical="center"/>
    </xf>
    <xf numFmtId="0" fontId="7" fillId="9" borderId="0" xfId="0" applyFont="1" applyFill="1" applyAlignment="1">
      <alignment horizontal="centerContinuous" vertical="center"/>
    </xf>
    <xf numFmtId="0" fontId="12" fillId="10" borderId="0" xfId="0" applyFont="1" applyFill="1">
      <alignment vertical="center"/>
    </xf>
    <xf numFmtId="0" fontId="0" fillId="9" borderId="24" xfId="0" applyFill="1" applyBorder="1" applyAlignment="1">
      <alignment horizontal="center" vertical="center" shrinkToFit="1"/>
    </xf>
    <xf numFmtId="0" fontId="0" fillId="9" borderId="24" xfId="0" applyFill="1" applyBorder="1">
      <alignment vertical="center"/>
    </xf>
    <xf numFmtId="0" fontId="0" fillId="9" borderId="54" xfId="0" applyFill="1" applyBorder="1">
      <alignment vertical="center"/>
    </xf>
    <xf numFmtId="0" fontId="6" fillId="7" borderId="0" xfId="0" applyFont="1" applyFill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>
      <alignment vertical="center"/>
    </xf>
    <xf numFmtId="56" fontId="6" fillId="7" borderId="1" xfId="0" applyNumberFormat="1" applyFont="1" applyFill="1" applyBorder="1" applyAlignment="1">
      <alignment horizontal="center" vertical="center"/>
    </xf>
    <xf numFmtId="0" fontId="6" fillId="7" borderId="59" xfId="0" applyFont="1" applyFill="1" applyBorder="1">
      <alignment vertical="center"/>
    </xf>
    <xf numFmtId="0" fontId="12" fillId="5" borderId="72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shrinkToFit="1"/>
    </xf>
    <xf numFmtId="0" fontId="12" fillId="5" borderId="23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78" xfId="0" applyFont="1" applyFill="1" applyBorder="1" applyAlignment="1" applyProtection="1">
      <alignment horizontal="center" vertical="center"/>
      <protection locked="0"/>
    </xf>
    <xf numFmtId="0" fontId="12" fillId="7" borderId="59" xfId="0" applyFont="1" applyFill="1" applyBorder="1" applyAlignment="1">
      <alignment horizontal="center" vertical="center" shrinkToFit="1"/>
    </xf>
    <xf numFmtId="0" fontId="12" fillId="7" borderId="79" xfId="0" applyFont="1" applyFill="1" applyBorder="1" applyAlignment="1">
      <alignment horizontal="center" vertical="center" shrinkToFit="1"/>
    </xf>
    <xf numFmtId="0" fontId="7" fillId="11" borderId="75" xfId="0" applyFont="1" applyFill="1" applyBorder="1">
      <alignment vertical="center"/>
    </xf>
    <xf numFmtId="0" fontId="7" fillId="11" borderId="76" xfId="0" applyFont="1" applyFill="1" applyBorder="1">
      <alignment vertical="center"/>
    </xf>
    <xf numFmtId="0" fontId="7" fillId="11" borderId="29" xfId="0" applyFont="1" applyFill="1" applyBorder="1">
      <alignment vertical="center"/>
    </xf>
    <xf numFmtId="0" fontId="7" fillId="11" borderId="0" xfId="0" applyFont="1" applyFill="1">
      <alignment vertical="center"/>
    </xf>
    <xf numFmtId="0" fontId="10" fillId="11" borderId="0" xfId="0" applyFont="1" applyFill="1">
      <alignment vertical="center"/>
    </xf>
    <xf numFmtId="0" fontId="11" fillId="6" borderId="0" xfId="0" applyFont="1" applyFill="1">
      <alignment vertical="center"/>
    </xf>
    <xf numFmtId="0" fontId="7" fillId="12" borderId="0" xfId="0" applyFont="1" applyFill="1" applyAlignment="1" applyProtection="1">
      <alignment horizontal="center" vertical="center"/>
      <protection locked="0"/>
    </xf>
    <xf numFmtId="0" fontId="15" fillId="6" borderId="30" xfId="0" applyFont="1" applyFill="1" applyBorder="1">
      <alignment vertical="center"/>
    </xf>
    <xf numFmtId="0" fontId="3" fillId="6" borderId="31" xfId="0" applyFont="1" applyFill="1" applyBorder="1">
      <alignment vertical="center"/>
    </xf>
    <xf numFmtId="0" fontId="9" fillId="11" borderId="76" xfId="0" applyFont="1" applyFill="1" applyBorder="1">
      <alignment vertical="center"/>
    </xf>
    <xf numFmtId="0" fontId="11" fillId="5" borderId="21" xfId="0" applyFont="1" applyFill="1" applyBorder="1" applyAlignment="1">
      <alignment horizontal="center" vertical="center" shrinkToFit="1"/>
    </xf>
    <xf numFmtId="0" fontId="7" fillId="12" borderId="81" xfId="0" applyFont="1" applyFill="1" applyBorder="1" applyAlignment="1" applyProtection="1">
      <alignment horizontal="center" vertical="center"/>
      <protection locked="0"/>
    </xf>
    <xf numFmtId="0" fontId="12" fillId="9" borderId="18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56" fontId="12" fillId="9" borderId="22" xfId="0" applyNumberFormat="1" applyFont="1" applyFill="1" applyBorder="1" applyAlignment="1">
      <alignment horizontal="center" vertical="center"/>
    </xf>
    <xf numFmtId="56" fontId="12" fillId="9" borderId="23" xfId="0" applyNumberFormat="1" applyFont="1" applyFill="1" applyBorder="1" applyAlignment="1">
      <alignment horizontal="center" vertical="center"/>
    </xf>
    <xf numFmtId="0" fontId="12" fillId="9" borderId="0" xfId="0" applyFont="1" applyFill="1">
      <alignment vertical="center"/>
    </xf>
    <xf numFmtId="0" fontId="12" fillId="9" borderId="71" xfId="0" applyFont="1" applyFill="1" applyBorder="1">
      <alignment vertical="center"/>
    </xf>
    <xf numFmtId="0" fontId="12" fillId="9" borderId="42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horizontal="center" vertical="center"/>
    </xf>
    <xf numFmtId="0" fontId="7" fillId="9" borderId="76" xfId="0" applyFont="1" applyFill="1" applyBorder="1">
      <alignment vertical="center"/>
    </xf>
    <xf numFmtId="0" fontId="7" fillId="9" borderId="83" xfId="0" applyFont="1" applyFill="1" applyBorder="1">
      <alignment vertical="center"/>
    </xf>
    <xf numFmtId="0" fontId="12" fillId="9" borderId="83" xfId="0" applyFont="1" applyFill="1" applyBorder="1">
      <alignment vertical="center"/>
    </xf>
    <xf numFmtId="0" fontId="7" fillId="6" borderId="44" xfId="0" applyFont="1" applyFill="1" applyBorder="1">
      <alignment vertical="center"/>
    </xf>
    <xf numFmtId="0" fontId="7" fillId="6" borderId="84" xfId="0" applyFont="1" applyFill="1" applyBorder="1">
      <alignment vertical="center"/>
    </xf>
    <xf numFmtId="0" fontId="7" fillId="6" borderId="81" xfId="0" applyFont="1" applyFill="1" applyBorder="1">
      <alignment vertical="center"/>
    </xf>
    <xf numFmtId="0" fontId="7" fillId="6" borderId="85" xfId="0" applyFont="1" applyFill="1" applyBorder="1">
      <alignment vertical="center"/>
    </xf>
    <xf numFmtId="0" fontId="9" fillId="9" borderId="83" xfId="0" applyFont="1" applyFill="1" applyBorder="1">
      <alignment vertical="center"/>
    </xf>
    <xf numFmtId="0" fontId="10" fillId="9" borderId="83" xfId="0" applyFont="1" applyFill="1" applyBorder="1" applyAlignment="1">
      <alignment horizontal="left" vertical="center"/>
    </xf>
    <xf numFmtId="0" fontId="12" fillId="9" borderId="86" xfId="0" applyFont="1" applyFill="1" applyBorder="1" applyAlignment="1">
      <alignment horizontal="center" vertical="center"/>
    </xf>
    <xf numFmtId="0" fontId="12" fillId="9" borderId="87" xfId="0" applyFont="1" applyFill="1" applyBorder="1" applyAlignment="1">
      <alignment horizontal="center" vertical="center"/>
    </xf>
    <xf numFmtId="0" fontId="3" fillId="9" borderId="0" xfId="0" applyFont="1" applyFill="1">
      <alignment vertical="center"/>
    </xf>
    <xf numFmtId="0" fontId="3" fillId="9" borderId="71" xfId="0" applyFont="1" applyFill="1" applyBorder="1">
      <alignment vertical="center"/>
    </xf>
    <xf numFmtId="0" fontId="7" fillId="6" borderId="77" xfId="0" applyFont="1" applyFill="1" applyBorder="1">
      <alignment vertical="center"/>
    </xf>
    <xf numFmtId="0" fontId="9" fillId="9" borderId="89" xfId="0" applyFont="1" applyFill="1" applyBorder="1">
      <alignment vertical="center"/>
    </xf>
    <xf numFmtId="0" fontId="3" fillId="9" borderId="83" xfId="0" applyFont="1" applyFill="1" applyBorder="1">
      <alignment vertical="center"/>
    </xf>
    <xf numFmtId="0" fontId="12" fillId="7" borderId="27" xfId="0" applyFont="1" applyFill="1" applyBorder="1" applyAlignment="1" applyProtection="1">
      <alignment horizontal="center" vertical="center"/>
      <protection locked="0"/>
    </xf>
    <xf numFmtId="0" fontId="4" fillId="7" borderId="27" xfId="0" applyFont="1" applyFill="1" applyBorder="1" applyAlignment="1">
      <alignment horizontal="center" vertical="center"/>
    </xf>
    <xf numFmtId="0" fontId="12" fillId="7" borderId="28" xfId="0" applyFont="1" applyFill="1" applyBorder="1" applyAlignment="1" applyProtection="1">
      <alignment horizontal="center" vertical="center"/>
      <protection locked="0"/>
    </xf>
    <xf numFmtId="0" fontId="12" fillId="7" borderId="26" xfId="0" applyFont="1" applyFill="1" applyBorder="1" applyAlignment="1" applyProtection="1">
      <alignment horizontal="center" vertical="center"/>
      <protection locked="0"/>
    </xf>
    <xf numFmtId="0" fontId="12" fillId="7" borderId="78" xfId="0" applyFont="1" applyFill="1" applyBorder="1" applyAlignment="1" applyProtection="1">
      <alignment horizontal="center" vertical="center"/>
      <protection locked="0"/>
    </xf>
    <xf numFmtId="0" fontId="0" fillId="7" borderId="26" xfId="0" applyFill="1" applyBorder="1" applyAlignment="1">
      <alignment horizontal="center" vertical="center" shrinkToFit="1"/>
    </xf>
    <xf numFmtId="0" fontId="7" fillId="13" borderId="2" xfId="0" applyFont="1" applyFill="1" applyBorder="1" applyAlignment="1" applyProtection="1">
      <alignment horizontal="center" vertical="center"/>
      <protection locked="0"/>
    </xf>
    <xf numFmtId="0" fontId="12" fillId="13" borderId="1" xfId="0" applyFont="1" applyFill="1" applyBorder="1" applyAlignment="1" applyProtection="1">
      <alignment horizontal="center" vertical="center"/>
      <protection locked="0"/>
    </xf>
    <xf numFmtId="0" fontId="12" fillId="13" borderId="25" xfId="0" applyFont="1" applyFill="1" applyBorder="1" applyAlignment="1" applyProtection="1">
      <alignment horizontal="center" vertical="center"/>
      <protection locked="0"/>
    </xf>
    <xf numFmtId="0" fontId="12" fillId="13" borderId="27" xfId="0" applyFont="1" applyFill="1" applyBorder="1" applyAlignment="1" applyProtection="1">
      <alignment horizontal="center" vertical="center"/>
      <protection locked="0"/>
    </xf>
    <xf numFmtId="0" fontId="12" fillId="13" borderId="28" xfId="0" applyFont="1" applyFill="1" applyBorder="1" applyAlignment="1" applyProtection="1">
      <alignment horizontal="center" vertical="center"/>
      <protection locked="0"/>
    </xf>
    <xf numFmtId="0" fontId="7" fillId="7" borderId="26" xfId="0" applyFont="1" applyFill="1" applyBorder="1" applyAlignment="1" applyProtection="1">
      <alignment horizontal="center" vertical="center" shrinkToFit="1"/>
      <protection locked="0"/>
    </xf>
    <xf numFmtId="0" fontId="7" fillId="11" borderId="76" xfId="0" applyFont="1" applyFill="1" applyBorder="1" applyAlignment="1">
      <alignment horizontal="center" vertical="center"/>
    </xf>
    <xf numFmtId="0" fontId="7" fillId="12" borderId="90" xfId="0" applyFont="1" applyFill="1" applyBorder="1" applyAlignment="1" applyProtection="1">
      <alignment horizontal="center" vertical="center"/>
      <protection locked="0"/>
    </xf>
    <xf numFmtId="0" fontId="7" fillId="15" borderId="82" xfId="0" applyFont="1" applyFill="1" applyBorder="1">
      <alignment vertical="center"/>
    </xf>
    <xf numFmtId="0" fontId="7" fillId="15" borderId="82" xfId="0" applyFont="1" applyFill="1" applyBorder="1" applyAlignment="1">
      <alignment horizontal="center" vertical="center"/>
    </xf>
    <xf numFmtId="0" fontId="10" fillId="15" borderId="82" xfId="0" applyFont="1" applyFill="1" applyBorder="1">
      <alignment vertical="center"/>
    </xf>
    <xf numFmtId="0" fontId="7" fillId="15" borderId="80" xfId="0" applyFont="1" applyFill="1" applyBorder="1">
      <alignment vertical="center"/>
    </xf>
    <xf numFmtId="0" fontId="12" fillId="6" borderId="92" xfId="0" applyFont="1" applyFill="1" applyBorder="1" applyAlignment="1">
      <alignment horizontal="center" vertical="center" shrinkToFit="1"/>
    </xf>
    <xf numFmtId="0" fontId="7" fillId="9" borderId="0" xfId="0" applyFont="1" applyFill="1" applyAlignment="1" applyProtection="1">
      <alignment horizontal="center" vertical="center"/>
      <protection locked="0"/>
    </xf>
    <xf numFmtId="0" fontId="12" fillId="2" borderId="96" xfId="0" applyFont="1" applyFill="1" applyBorder="1" applyAlignment="1" applyProtection="1">
      <alignment horizontal="center" vertical="center"/>
      <protection locked="0"/>
    </xf>
    <xf numFmtId="0" fontId="12" fillId="2" borderId="97" xfId="0" applyFont="1" applyFill="1" applyBorder="1" applyAlignment="1" applyProtection="1">
      <alignment horizontal="center" vertical="center"/>
      <protection locked="0"/>
    </xf>
    <xf numFmtId="0" fontId="12" fillId="2" borderId="98" xfId="0" applyFont="1" applyFill="1" applyBorder="1" applyAlignment="1" applyProtection="1">
      <alignment horizontal="center" vertical="center"/>
      <protection locked="0"/>
    </xf>
    <xf numFmtId="0" fontId="7" fillId="11" borderId="0" xfId="0" applyFont="1" applyFill="1" applyAlignment="1" applyProtection="1">
      <alignment horizontal="center" vertical="center"/>
      <protection locked="0"/>
    </xf>
    <xf numFmtId="0" fontId="13" fillId="11" borderId="0" xfId="0" applyFont="1" applyFill="1">
      <alignment vertical="center"/>
    </xf>
    <xf numFmtId="0" fontId="12" fillId="11" borderId="31" xfId="0" applyFont="1" applyFill="1" applyBorder="1">
      <alignment vertical="center"/>
    </xf>
    <xf numFmtId="0" fontId="12" fillId="11" borderId="91" xfId="0" applyFont="1" applyFill="1" applyBorder="1">
      <alignment vertical="center"/>
    </xf>
    <xf numFmtId="0" fontId="12" fillId="9" borderId="44" xfId="0" applyFont="1" applyFill="1" applyBorder="1" applyAlignment="1">
      <alignment horizontal="center" vertical="center"/>
    </xf>
    <xf numFmtId="0" fontId="12" fillId="15" borderId="44" xfId="0" applyFont="1" applyFill="1" applyBorder="1" applyAlignment="1" applyProtection="1">
      <alignment horizontal="center" vertical="center"/>
      <protection locked="0"/>
    </xf>
    <xf numFmtId="0" fontId="12" fillId="9" borderId="99" xfId="0" applyFont="1" applyFill="1" applyBorder="1" applyAlignment="1">
      <alignment horizontal="center" vertical="center"/>
    </xf>
    <xf numFmtId="56" fontId="6" fillId="7" borderId="1" xfId="0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56" fontId="6" fillId="7" borderId="1" xfId="0" applyNumberFormat="1" applyFont="1" applyFill="1" applyBorder="1" applyAlignment="1">
      <alignment vertical="center" shrinkToFit="1"/>
    </xf>
    <xf numFmtId="0" fontId="6" fillId="7" borderId="1" xfId="0" applyFont="1" applyFill="1" applyBorder="1" applyAlignment="1">
      <alignment vertical="center" shrinkToFit="1"/>
    </xf>
    <xf numFmtId="0" fontId="6" fillId="16" borderId="0" xfId="0" applyFont="1" applyFill="1" applyAlignment="1">
      <alignment horizontal="center" vertical="center"/>
    </xf>
    <xf numFmtId="0" fontId="18" fillId="9" borderId="0" xfId="0" applyFont="1" applyFill="1">
      <alignment vertical="center"/>
    </xf>
    <xf numFmtId="0" fontId="19" fillId="11" borderId="0" xfId="0" applyFont="1" applyFill="1">
      <alignment vertical="center"/>
    </xf>
    <xf numFmtId="0" fontId="6" fillId="7" borderId="0" xfId="0" applyFont="1" applyFill="1" applyAlignment="1">
      <alignment horizontal="center" vertical="center"/>
    </xf>
    <xf numFmtId="0" fontId="3" fillId="9" borderId="88" xfId="0" applyFont="1" applyFill="1" applyBorder="1" applyAlignment="1">
      <alignment vertical="center" shrinkToFit="1"/>
    </xf>
    <xf numFmtId="0" fontId="0" fillId="9" borderId="31" xfId="0" applyFill="1" applyBorder="1" applyAlignment="1">
      <alignment vertical="center" shrinkToFit="1"/>
    </xf>
    <xf numFmtId="0" fontId="0" fillId="9" borderId="40" xfId="0" applyFill="1" applyBorder="1" applyAlignment="1">
      <alignment vertical="center" shrinkToFit="1"/>
    </xf>
    <xf numFmtId="0" fontId="2" fillId="9" borderId="44" xfId="0" applyFont="1" applyFill="1" applyBorder="1">
      <alignment vertical="center"/>
    </xf>
    <xf numFmtId="0" fontId="0" fillId="9" borderId="44" xfId="0" applyFill="1" applyBorder="1">
      <alignment vertical="center"/>
    </xf>
    <xf numFmtId="0" fontId="7" fillId="9" borderId="0" xfId="0" applyFont="1" applyFill="1">
      <alignment vertical="center"/>
    </xf>
    <xf numFmtId="0" fontId="7" fillId="9" borderId="67" xfId="0" applyFont="1" applyFill="1" applyBorder="1">
      <alignment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15" xfId="0" applyFont="1" applyFill="1" applyBorder="1" applyAlignment="1" applyProtection="1">
      <alignment horizontal="center" vertical="center" shrinkToFit="1"/>
      <protection locked="0"/>
    </xf>
    <xf numFmtId="0" fontId="7" fillId="7" borderId="16" xfId="0" applyFont="1" applyFill="1" applyBorder="1" applyAlignment="1" applyProtection="1">
      <alignment horizontal="center" vertical="center" shrinkToFit="1"/>
      <protection locked="0"/>
    </xf>
    <xf numFmtId="0" fontId="7" fillId="7" borderId="17" xfId="0" applyFont="1" applyFill="1" applyBorder="1" applyAlignment="1" applyProtection="1">
      <alignment horizontal="center" vertical="center" shrinkToFit="1"/>
      <protection locked="0"/>
    </xf>
    <xf numFmtId="0" fontId="7" fillId="7" borderId="12" xfId="0" applyFont="1" applyFill="1" applyBorder="1" applyAlignment="1" applyProtection="1">
      <alignment horizontal="center" vertical="center" shrinkToFit="1"/>
      <protection locked="0"/>
    </xf>
    <xf numFmtId="0" fontId="7" fillId="7" borderId="13" xfId="0" applyFont="1" applyFill="1" applyBorder="1" applyAlignment="1" applyProtection="1">
      <alignment horizontal="center" vertical="center" shrinkToFit="1"/>
      <protection locked="0"/>
    </xf>
    <xf numFmtId="0" fontId="7" fillId="7" borderId="14" xfId="0" applyFont="1" applyFill="1" applyBorder="1" applyAlignment="1" applyProtection="1">
      <alignment horizontal="center" vertical="center" shrinkToFit="1"/>
      <protection locked="0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7" borderId="56" xfId="0" applyFont="1" applyFill="1" applyBorder="1" applyAlignment="1" applyProtection="1">
      <alignment horizontal="center" vertical="center"/>
      <protection locked="0"/>
    </xf>
    <xf numFmtId="0" fontId="8" fillId="9" borderId="63" xfId="0" applyFont="1" applyFill="1" applyBorder="1" applyAlignment="1">
      <alignment horizontal="center" vertical="center" shrinkToFit="1"/>
    </xf>
    <xf numFmtId="0" fontId="7" fillId="9" borderId="64" xfId="0" applyFont="1" applyFill="1" applyBorder="1" applyAlignment="1">
      <alignment horizontal="center" vertical="center" shrinkToFit="1"/>
    </xf>
    <xf numFmtId="0" fontId="7" fillId="9" borderId="65" xfId="0" applyFont="1" applyFill="1" applyBorder="1" applyAlignment="1">
      <alignment horizontal="center" vertical="center" shrinkToFit="1"/>
    </xf>
    <xf numFmtId="0" fontId="7" fillId="9" borderId="66" xfId="0" applyFont="1" applyFill="1" applyBorder="1" applyAlignment="1">
      <alignment vertical="center" shrinkToFit="1"/>
    </xf>
    <xf numFmtId="0" fontId="7" fillId="9" borderId="67" xfId="0" applyFont="1" applyFill="1" applyBorder="1" applyAlignment="1">
      <alignment vertical="center" shrinkToFit="1"/>
    </xf>
    <xf numFmtId="0" fontId="7" fillId="9" borderId="68" xfId="0" applyFont="1" applyFill="1" applyBorder="1" applyAlignment="1">
      <alignment vertical="center" shrinkToFit="1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2" borderId="36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 applyProtection="1">
      <alignment horizontal="center" vertical="center" shrinkToFit="1"/>
      <protection locked="0"/>
    </xf>
    <xf numFmtId="0" fontId="12" fillId="2" borderId="32" xfId="0" applyFont="1" applyFill="1" applyBorder="1" applyAlignment="1" applyProtection="1">
      <alignment horizontal="center" vertical="center" shrinkToFit="1"/>
      <protection locked="0"/>
    </xf>
    <xf numFmtId="0" fontId="12" fillId="2" borderId="33" xfId="0" applyFont="1" applyFill="1" applyBorder="1" applyAlignment="1" applyProtection="1">
      <alignment horizontal="center" vertical="center" shrinkToFit="1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7" borderId="25" xfId="0" applyFont="1" applyFill="1" applyBorder="1" applyAlignment="1" applyProtection="1">
      <alignment horizontal="center" vertical="center"/>
      <protection locked="0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7" borderId="55" xfId="0" applyFont="1" applyFill="1" applyBorder="1" applyAlignment="1" applyProtection="1">
      <alignment horizontal="center" vertical="center"/>
      <protection locked="0"/>
    </xf>
    <xf numFmtId="0" fontId="7" fillId="7" borderId="35" xfId="0" applyFont="1" applyFill="1" applyBorder="1" applyAlignment="1" applyProtection="1">
      <alignment horizontal="center" vertical="center"/>
      <protection locked="0"/>
    </xf>
    <xf numFmtId="0" fontId="7" fillId="7" borderId="38" xfId="0" applyFont="1" applyFill="1" applyBorder="1" applyAlignment="1" applyProtection="1">
      <alignment horizontal="center" vertical="center" shrinkToFit="1"/>
      <protection locked="0"/>
    </xf>
    <xf numFmtId="0" fontId="7" fillId="7" borderId="39" xfId="0" applyFont="1" applyFill="1" applyBorder="1" applyAlignment="1" applyProtection="1">
      <alignment horizontal="center" vertical="center" shrinkToFit="1"/>
      <protection locked="0"/>
    </xf>
    <xf numFmtId="0" fontId="7" fillId="7" borderId="31" xfId="0" applyFont="1" applyFill="1" applyBorder="1" applyAlignment="1" applyProtection="1">
      <alignment horizontal="center" vertical="center" shrinkToFit="1"/>
      <protection locked="0"/>
    </xf>
    <xf numFmtId="0" fontId="7" fillId="7" borderId="40" xfId="0" applyFont="1" applyFill="1" applyBorder="1" applyAlignment="1" applyProtection="1">
      <alignment horizontal="center" vertical="center" shrinkToFit="1"/>
      <protection locked="0"/>
    </xf>
    <xf numFmtId="0" fontId="12" fillId="5" borderId="69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73" xfId="0" applyFont="1" applyBorder="1" applyAlignment="1" applyProtection="1">
      <alignment horizontal="center" vertical="center"/>
      <protection locked="0"/>
    </xf>
    <xf numFmtId="0" fontId="12" fillId="0" borderId="74" xfId="0" applyFont="1" applyBorder="1" applyAlignment="1" applyProtection="1">
      <alignment horizontal="center" vertical="center"/>
      <protection locked="0"/>
    </xf>
    <xf numFmtId="0" fontId="7" fillId="14" borderId="18" xfId="0" applyFont="1" applyFill="1" applyBorder="1" applyAlignment="1">
      <alignment horizontal="center" vertical="center"/>
    </xf>
    <xf numFmtId="0" fontId="7" fillId="14" borderId="19" xfId="0" applyFont="1" applyFill="1" applyBorder="1" applyAlignment="1">
      <alignment horizontal="center" vertical="center"/>
    </xf>
    <xf numFmtId="0" fontId="7" fillId="14" borderId="20" xfId="0" applyFont="1" applyFill="1" applyBorder="1" applyAlignment="1">
      <alignment horizontal="center" vertical="center"/>
    </xf>
    <xf numFmtId="0" fontId="5" fillId="7" borderId="42" xfId="1" applyFill="1" applyBorder="1" applyAlignment="1" applyProtection="1">
      <alignment horizontal="center" vertical="center"/>
      <protection locked="0"/>
    </xf>
    <xf numFmtId="0" fontId="7" fillId="7" borderId="57" xfId="0" applyFont="1" applyFill="1" applyBorder="1" applyAlignment="1" applyProtection="1">
      <alignment horizontal="center" vertical="center"/>
      <protection locked="0"/>
    </xf>
    <xf numFmtId="0" fontId="7" fillId="7" borderId="58" xfId="0" applyFont="1" applyFill="1" applyBorder="1" applyAlignment="1" applyProtection="1">
      <alignment horizontal="center" vertical="center"/>
      <protection locked="0"/>
    </xf>
    <xf numFmtId="0" fontId="10" fillId="11" borderId="0" xfId="0" applyFont="1" applyFill="1">
      <alignment vertical="center"/>
    </xf>
    <xf numFmtId="0" fontId="7" fillId="7" borderId="42" xfId="0" applyFont="1" applyFill="1" applyBorder="1" applyAlignment="1" applyProtection="1">
      <alignment horizontal="center" vertical="center"/>
      <protection locked="0"/>
    </xf>
    <xf numFmtId="0" fontId="0" fillId="9" borderId="88" xfId="0" applyFill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11" fillId="11" borderId="69" xfId="0" applyFont="1" applyFill="1" applyBorder="1" applyAlignment="1">
      <alignment vertical="center" shrinkToFit="1"/>
    </xf>
    <xf numFmtId="0" fontId="0" fillId="11" borderId="44" xfId="0" applyFill="1" applyBorder="1" applyAlignment="1">
      <alignment vertical="center" shrinkToFit="1"/>
    </xf>
    <xf numFmtId="0" fontId="0" fillId="11" borderId="70" xfId="0" applyFill="1" applyBorder="1" applyAlignment="1">
      <alignment vertical="center" shrinkToFit="1"/>
    </xf>
    <xf numFmtId="0" fontId="0" fillId="11" borderId="29" xfId="0" applyFill="1" applyBorder="1" applyAlignment="1">
      <alignment vertical="center" shrinkToFit="1"/>
    </xf>
    <xf numFmtId="0" fontId="0" fillId="11" borderId="0" xfId="0" applyFill="1" applyAlignment="1">
      <alignment vertical="center" shrinkToFit="1"/>
    </xf>
    <xf numFmtId="0" fontId="0" fillId="11" borderId="71" xfId="0" applyFill="1" applyBorder="1" applyAlignment="1">
      <alignment vertical="center" shrinkToFit="1"/>
    </xf>
    <xf numFmtId="0" fontId="0" fillId="11" borderId="30" xfId="0" applyFill="1" applyBorder="1" applyAlignment="1">
      <alignment vertical="center" shrinkToFit="1"/>
    </xf>
    <xf numFmtId="0" fontId="0" fillId="11" borderId="31" xfId="0" applyFill="1" applyBorder="1" applyAlignment="1">
      <alignment vertical="center" shrinkToFit="1"/>
    </xf>
    <xf numFmtId="0" fontId="0" fillId="11" borderId="40" xfId="0" applyFill="1" applyBorder="1" applyAlignment="1">
      <alignment vertical="center" shrinkToFit="1"/>
    </xf>
    <xf numFmtId="0" fontId="4" fillId="7" borderId="72" xfId="0" applyFont="1" applyFill="1" applyBorder="1" applyAlignment="1">
      <alignment horizontal="center" vertical="center"/>
    </xf>
    <xf numFmtId="0" fontId="4" fillId="7" borderId="73" xfId="0" applyFont="1" applyFill="1" applyBorder="1" applyAlignment="1">
      <alignment horizontal="center" vertical="center"/>
    </xf>
    <xf numFmtId="0" fontId="4" fillId="7" borderId="74" xfId="0" applyFont="1" applyFill="1" applyBorder="1" applyAlignment="1">
      <alignment horizontal="center" vertical="center"/>
    </xf>
    <xf numFmtId="0" fontId="12" fillId="2" borderId="93" xfId="0" applyFont="1" applyFill="1" applyBorder="1" applyAlignment="1" applyProtection="1">
      <alignment horizontal="center" vertical="center" shrinkToFit="1"/>
      <protection locked="0"/>
    </xf>
    <xf numFmtId="0" fontId="12" fillId="2" borderId="94" xfId="0" applyFont="1" applyFill="1" applyBorder="1" applyAlignment="1" applyProtection="1">
      <alignment horizontal="center" vertical="center" shrinkToFit="1"/>
      <protection locked="0"/>
    </xf>
    <xf numFmtId="0" fontId="12" fillId="2" borderId="95" xfId="0" applyFont="1" applyFill="1" applyBorder="1" applyAlignment="1" applyProtection="1">
      <alignment horizontal="center" vertical="center" shrinkToFit="1"/>
      <protection locked="0"/>
    </xf>
    <xf numFmtId="0" fontId="0" fillId="7" borderId="15" xfId="0" applyFill="1" applyBorder="1" applyAlignment="1">
      <alignment horizontal="center" vertical="center" shrinkToFit="1"/>
    </xf>
    <xf numFmtId="0" fontId="0" fillId="7" borderId="16" xfId="0" applyFill="1" applyBorder="1" applyAlignment="1">
      <alignment horizontal="center" vertical="center" shrinkToFit="1"/>
    </xf>
    <xf numFmtId="0" fontId="0" fillId="7" borderId="17" xfId="0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 shrinkToFit="1"/>
    </xf>
    <xf numFmtId="0" fontId="0" fillId="7" borderId="39" xfId="0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 shrinkToFit="1"/>
    </xf>
    <xf numFmtId="0" fontId="0" fillId="7" borderId="40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16" fillId="7" borderId="42" xfId="1" applyFont="1" applyFill="1" applyBorder="1" applyAlignment="1" applyProtection="1">
      <alignment horizontal="center" vertical="center"/>
    </xf>
    <xf numFmtId="0" fontId="17" fillId="7" borderId="57" xfId="1" applyFont="1" applyFill="1" applyBorder="1" applyAlignment="1" applyProtection="1">
      <alignment horizontal="center" vertical="center"/>
    </xf>
    <xf numFmtId="0" fontId="17" fillId="7" borderId="58" xfId="1" applyFont="1" applyFill="1" applyBorder="1" applyAlignment="1" applyProtection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6" fillId="7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55" xfId="0" applyFont="1" applyFill="1" applyBorder="1" applyAlignment="1">
      <alignment horizontal="center" vertical="center" wrapText="1"/>
    </xf>
    <xf numFmtId="0" fontId="6" fillId="7" borderId="59" xfId="0" applyFont="1" applyFill="1" applyBorder="1" applyAlignment="1">
      <alignment horizontal="center" vertical="center"/>
    </xf>
    <xf numFmtId="0" fontId="6" fillId="7" borderId="59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left" vertical="center" wrapText="1"/>
    </xf>
    <xf numFmtId="0" fontId="6" fillId="7" borderId="59" xfId="0" applyFont="1" applyFill="1" applyBorder="1" applyAlignment="1">
      <alignment horizontal="left" vertical="center" wrapText="1"/>
    </xf>
    <xf numFmtId="0" fontId="6" fillId="7" borderId="61" xfId="0" applyFont="1" applyFill="1" applyBorder="1" applyAlignment="1">
      <alignment horizontal="center" vertical="center"/>
    </xf>
    <xf numFmtId="0" fontId="6" fillId="7" borderId="62" xfId="0" applyFont="1" applyFill="1" applyBorder="1" applyAlignment="1">
      <alignment horizontal="center" vertical="center"/>
    </xf>
    <xf numFmtId="0" fontId="6" fillId="7" borderId="60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CD0F4"/>
      <color rgb="FFFBBDEF"/>
      <color rgb="FFFDDF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11</xdr:row>
      <xdr:rowOff>61913</xdr:rowOff>
    </xdr:from>
    <xdr:to>
      <xdr:col>10</xdr:col>
      <xdr:colOff>742950</xdr:colOff>
      <xdr:row>11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D15FC1EE-A1D3-4039-B9A5-DF48D7EA1F07}"/>
            </a:ext>
          </a:extLst>
        </xdr:cNvPr>
        <xdr:cNvCxnSpPr/>
      </xdr:nvCxnSpPr>
      <xdr:spPr>
        <a:xfrm flipH="1">
          <a:off x="7953375" y="1976438"/>
          <a:ext cx="152400" cy="1095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742390</xdr:colOff>
      <xdr:row>10</xdr:row>
      <xdr:rowOff>140073</xdr:rowOff>
    </xdr:from>
    <xdr:to>
      <xdr:col>12</xdr:col>
      <xdr:colOff>210040</xdr:colOff>
      <xdr:row>11</xdr:row>
      <xdr:rowOff>234622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B85BAA1-C310-46A6-82C1-C665C11AAA4C}"/>
            </a:ext>
          </a:extLst>
        </xdr:cNvPr>
        <xdr:cNvSpPr txBox="1"/>
      </xdr:nvSpPr>
      <xdr:spPr>
        <a:xfrm>
          <a:off x="7823107" y="2262187"/>
          <a:ext cx="1127521" cy="297656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rgbClr val="70AD47">
              <a:lumMod val="50000"/>
            </a:srgb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リストから入力</a:t>
          </a:r>
        </a:p>
      </xdr:txBody>
    </xdr:sp>
    <xdr:clientData/>
  </xdr:twoCellAnchor>
  <xdr:twoCellAnchor>
    <xdr:from>
      <xdr:col>10</xdr:col>
      <xdr:colOff>847445</xdr:colOff>
      <xdr:row>14</xdr:row>
      <xdr:rowOff>14008</xdr:rowOff>
    </xdr:from>
    <xdr:to>
      <xdr:col>12</xdr:col>
      <xdr:colOff>648470</xdr:colOff>
      <xdr:row>15</xdr:row>
      <xdr:rowOff>152261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2BEBF37-F7E8-4431-8C1A-8FCB9E2516EB}"/>
            </a:ext>
          </a:extLst>
        </xdr:cNvPr>
        <xdr:cNvSpPr/>
      </xdr:nvSpPr>
      <xdr:spPr>
        <a:xfrm>
          <a:off x="7928162" y="2990571"/>
          <a:ext cx="1460896" cy="383381"/>
        </a:xfrm>
        <a:prstGeom prst="wedgeRoundRectCallout">
          <a:avLst>
            <a:gd name="adj1" fmla="val -58695"/>
            <a:gd name="adj2" fmla="val 101081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一般参加者は空欄</a:t>
          </a:r>
        </a:p>
      </xdr:txBody>
    </xdr:sp>
    <xdr:clientData/>
  </xdr:twoCellAnchor>
  <xdr:twoCellAnchor>
    <xdr:from>
      <xdr:col>10</xdr:col>
      <xdr:colOff>812427</xdr:colOff>
      <xdr:row>19</xdr:row>
      <xdr:rowOff>0</xdr:rowOff>
    </xdr:from>
    <xdr:to>
      <xdr:col>12</xdr:col>
      <xdr:colOff>613452</xdr:colOff>
      <xdr:row>23</xdr:row>
      <xdr:rowOff>95250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1D99066B-9685-498C-AF1C-4AF765515C14}"/>
            </a:ext>
          </a:extLst>
        </xdr:cNvPr>
        <xdr:cNvSpPr/>
      </xdr:nvSpPr>
      <xdr:spPr>
        <a:xfrm>
          <a:off x="7899027" y="3829050"/>
          <a:ext cx="1458375" cy="781050"/>
        </a:xfrm>
        <a:prstGeom prst="wedgeRoundRectCallout">
          <a:avLst>
            <a:gd name="adj1" fmla="val -75079"/>
            <a:gd name="adj2" fmla="val 31627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ツイン希望で同室者も一任する場合、「一任」を選択</a:t>
          </a:r>
        </a:p>
      </xdr:txBody>
    </xdr:sp>
    <xdr:clientData/>
  </xdr:twoCellAnchor>
  <xdr:twoCellAnchor>
    <xdr:from>
      <xdr:col>11</xdr:col>
      <xdr:colOff>92729</xdr:colOff>
      <xdr:row>24</xdr:row>
      <xdr:rowOff>76200</xdr:rowOff>
    </xdr:from>
    <xdr:to>
      <xdr:col>12</xdr:col>
      <xdr:colOff>427645</xdr:colOff>
      <xdr:row>25</xdr:row>
      <xdr:rowOff>59813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C057968-5209-4647-ABDF-4101FD1D87AF}"/>
            </a:ext>
          </a:extLst>
        </xdr:cNvPr>
        <xdr:cNvSpPr txBox="1"/>
      </xdr:nvSpPr>
      <xdr:spPr>
        <a:xfrm>
          <a:off x="8046104" y="5143500"/>
          <a:ext cx="1125491" cy="164588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rgbClr val="70AD47">
              <a:lumMod val="50000"/>
            </a:srgb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リストから入力</a:t>
          </a:r>
        </a:p>
      </xdr:txBody>
    </xdr:sp>
    <xdr:clientData/>
  </xdr:twoCellAnchor>
  <xdr:twoCellAnchor>
    <xdr:from>
      <xdr:col>10</xdr:col>
      <xdr:colOff>474289</xdr:colOff>
      <xdr:row>23</xdr:row>
      <xdr:rowOff>47906</xdr:rowOff>
    </xdr:from>
    <xdr:to>
      <xdr:col>11</xdr:col>
      <xdr:colOff>92729</xdr:colOff>
      <xdr:row>24</xdr:row>
      <xdr:rowOff>158494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C247C67-B449-4B87-BD26-8142A0273B15}"/>
            </a:ext>
          </a:extLst>
        </xdr:cNvPr>
        <xdr:cNvCxnSpPr>
          <a:stCxn id="10" idx="1"/>
        </xdr:cNvCxnSpPr>
      </xdr:nvCxnSpPr>
      <xdr:spPr>
        <a:xfrm flipH="1" flipV="1">
          <a:off x="7560889" y="4867556"/>
          <a:ext cx="485215" cy="35823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11</xdr:col>
      <xdr:colOff>195823</xdr:colOff>
      <xdr:row>28</xdr:row>
      <xdr:rowOff>38381</xdr:rowOff>
    </xdr:from>
    <xdr:to>
      <xdr:col>12</xdr:col>
      <xdr:colOff>703379</xdr:colOff>
      <xdr:row>31</xdr:row>
      <xdr:rowOff>28576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F8DC892A-D729-4AFF-A85E-DF1B2F9CD30D}"/>
            </a:ext>
          </a:extLst>
        </xdr:cNvPr>
        <xdr:cNvSpPr/>
      </xdr:nvSpPr>
      <xdr:spPr>
        <a:xfrm>
          <a:off x="8149198" y="5648606"/>
          <a:ext cx="1298131" cy="552170"/>
        </a:xfrm>
        <a:prstGeom prst="wedgeRoundRectCallout">
          <a:avLst>
            <a:gd name="adj1" fmla="val -97574"/>
            <a:gd name="adj2" fmla="val 29094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航空機利用等の場合、ｄを選択</a:t>
          </a:r>
        </a:p>
      </xdr:txBody>
    </xdr:sp>
    <xdr:clientData/>
  </xdr:twoCellAnchor>
  <xdr:twoCellAnchor>
    <xdr:from>
      <xdr:col>9</xdr:col>
      <xdr:colOff>623327</xdr:colOff>
      <xdr:row>31</xdr:row>
      <xdr:rowOff>84044</xdr:rowOff>
    </xdr:from>
    <xdr:to>
      <xdr:col>11</xdr:col>
      <xdr:colOff>47905</xdr:colOff>
      <xdr:row>32</xdr:row>
      <xdr:rowOff>138673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412526E-D6AD-480A-BB28-64A8BCBE663B}"/>
            </a:ext>
          </a:extLst>
        </xdr:cNvPr>
        <xdr:cNvSpPr txBox="1"/>
      </xdr:nvSpPr>
      <xdr:spPr>
        <a:xfrm>
          <a:off x="6877610" y="6247279"/>
          <a:ext cx="1119468" cy="257736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rgbClr val="70AD47">
              <a:lumMod val="50000"/>
            </a:srgb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リストから入力</a:t>
          </a:r>
        </a:p>
      </xdr:txBody>
    </xdr:sp>
    <xdr:clientData/>
  </xdr:twoCellAnchor>
  <xdr:twoCellAnchor>
    <xdr:from>
      <xdr:col>9</xdr:col>
      <xdr:colOff>533400</xdr:colOff>
      <xdr:row>30</xdr:row>
      <xdr:rowOff>76200</xdr:rowOff>
    </xdr:from>
    <xdr:to>
      <xdr:col>9</xdr:col>
      <xdr:colOff>701769</xdr:colOff>
      <xdr:row>31</xdr:row>
      <xdr:rowOff>100853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9D6A9953-8B8C-4BEE-AB02-82003EEC8875}"/>
            </a:ext>
          </a:extLst>
        </xdr:cNvPr>
        <xdr:cNvCxnSpPr/>
      </xdr:nvCxnSpPr>
      <xdr:spPr>
        <a:xfrm flipH="1" flipV="1">
          <a:off x="6791325" y="6048375"/>
          <a:ext cx="168369" cy="22467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4</xdr:col>
      <xdr:colOff>200025</xdr:colOff>
      <xdr:row>19</xdr:row>
      <xdr:rowOff>127187</xdr:rowOff>
    </xdr:from>
    <xdr:to>
      <xdr:col>5</xdr:col>
      <xdr:colOff>570578</xdr:colOff>
      <xdr:row>21</xdr:row>
      <xdr:rowOff>115941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8C62698-5697-5D2B-9C8C-BCD95AADF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4137212"/>
          <a:ext cx="1132553" cy="312604"/>
        </a:xfrm>
        <a:prstGeom prst="rect">
          <a:avLst/>
        </a:prstGeom>
      </xdr:spPr>
    </xdr:pic>
    <xdr:clientData/>
  </xdr:twoCellAnchor>
  <xdr:twoCellAnchor>
    <xdr:from>
      <xdr:col>3</xdr:col>
      <xdr:colOff>294154</xdr:colOff>
      <xdr:row>19</xdr:row>
      <xdr:rowOff>105055</xdr:rowOff>
    </xdr:from>
    <xdr:to>
      <xdr:col>4</xdr:col>
      <xdr:colOff>263619</xdr:colOff>
      <xdr:row>20</xdr:row>
      <xdr:rowOff>100993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A52AB09-2E70-4B44-9C7D-0F301F345066}"/>
            </a:ext>
          </a:extLst>
        </xdr:cNvPr>
        <xdr:cNvCxnSpPr/>
      </xdr:nvCxnSpPr>
      <xdr:spPr>
        <a:xfrm flipH="1" flipV="1">
          <a:off x="2423272" y="4104154"/>
          <a:ext cx="732865" cy="157023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3</xdr:col>
      <xdr:colOff>315165</xdr:colOff>
      <xdr:row>20</xdr:row>
      <xdr:rowOff>95531</xdr:rowOff>
    </xdr:from>
    <xdr:to>
      <xdr:col>4</xdr:col>
      <xdr:colOff>226920</xdr:colOff>
      <xdr:row>21</xdr:row>
      <xdr:rowOff>91048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E6E02C2-B1E7-46EB-99F1-763B8E0FF2C4}"/>
            </a:ext>
          </a:extLst>
        </xdr:cNvPr>
        <xdr:cNvCxnSpPr/>
      </xdr:nvCxnSpPr>
      <xdr:spPr>
        <a:xfrm flipH="1">
          <a:off x="2444283" y="4255715"/>
          <a:ext cx="675155" cy="1566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116541</xdr:colOff>
      <xdr:row>22</xdr:row>
      <xdr:rowOff>222436</xdr:rowOff>
    </xdr:from>
    <xdr:to>
      <xdr:col>6</xdr:col>
      <xdr:colOff>554131</xdr:colOff>
      <xdr:row>24</xdr:row>
      <xdr:rowOff>163045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99129FF-5609-4762-93CF-DF1C3098846F}"/>
            </a:ext>
          </a:extLst>
        </xdr:cNvPr>
        <xdr:cNvSpPr txBox="1"/>
      </xdr:nvSpPr>
      <xdr:spPr>
        <a:xfrm>
          <a:off x="3774141" y="4803961"/>
          <a:ext cx="1123390" cy="426384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rgbClr val="70AD47">
              <a:lumMod val="50000"/>
            </a:srgb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リストから入力</a:t>
          </a:r>
        </a:p>
      </xdr:txBody>
    </xdr:sp>
    <xdr:clientData/>
  </xdr:twoCellAnchor>
  <xdr:twoCellAnchor>
    <xdr:from>
      <xdr:col>4</xdr:col>
      <xdr:colOff>560295</xdr:colOff>
      <xdr:row>24</xdr:row>
      <xdr:rowOff>109257</xdr:rowOff>
    </xdr:from>
    <xdr:to>
      <xdr:col>5</xdr:col>
      <xdr:colOff>107857</xdr:colOff>
      <xdr:row>25</xdr:row>
      <xdr:rowOff>91048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7857A055-9B63-48D3-A99C-47DF032882D8}"/>
            </a:ext>
          </a:extLst>
        </xdr:cNvPr>
        <xdr:cNvCxnSpPr/>
      </xdr:nvCxnSpPr>
      <xdr:spPr>
        <a:xfrm flipH="1">
          <a:off x="3452813" y="4976812"/>
          <a:ext cx="310963" cy="1638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</xdr:row>
      <xdr:rowOff>161925</xdr:rowOff>
    </xdr:from>
    <xdr:to>
      <xdr:col>11</xdr:col>
      <xdr:colOff>123825</xdr:colOff>
      <xdr:row>28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62FFD10-E541-4645-9E40-DDEFD03D5B74}"/>
            </a:ext>
          </a:extLst>
        </xdr:cNvPr>
        <xdr:cNvSpPr/>
      </xdr:nvSpPr>
      <xdr:spPr>
        <a:xfrm>
          <a:off x="561975" y="2524125"/>
          <a:ext cx="7600950" cy="2733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533400</xdr:colOff>
      <xdr:row>21</xdr:row>
      <xdr:rowOff>161926</xdr:rowOff>
    </xdr:from>
    <xdr:to>
      <xdr:col>1</xdr:col>
      <xdr:colOff>766762</xdr:colOff>
      <xdr:row>22</xdr:row>
      <xdr:rowOff>147638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5AF2336-70B5-4F8B-8D38-695FBAEB1F14}"/>
            </a:ext>
          </a:extLst>
        </xdr:cNvPr>
        <xdr:cNvSpPr/>
      </xdr:nvSpPr>
      <xdr:spPr>
        <a:xfrm>
          <a:off x="933450" y="4067176"/>
          <a:ext cx="233362" cy="157162"/>
        </a:xfrm>
        <a:prstGeom prst="rightArrow">
          <a:avLst>
            <a:gd name="adj1" fmla="val 50000"/>
            <a:gd name="adj2" fmla="val 63333"/>
          </a:avLst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785812</xdr:colOff>
      <xdr:row>30</xdr:row>
      <xdr:rowOff>104775</xdr:rowOff>
    </xdr:from>
    <xdr:to>
      <xdr:col>7</xdr:col>
      <xdr:colOff>361950</xdr:colOff>
      <xdr:row>32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E32F98D-F392-4E73-8C36-436820CEFED6}"/>
            </a:ext>
          </a:extLst>
        </xdr:cNvPr>
        <xdr:cNvSpPr txBox="1"/>
      </xdr:nvSpPr>
      <xdr:spPr>
        <a:xfrm>
          <a:off x="1185862" y="5553075"/>
          <a:ext cx="3890963" cy="3143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マウスの矢印を</a:t>
          </a:r>
          <a:r>
            <a:rPr kumimoji="1" lang="en-US" altLang="ja-JP" sz="1100"/>
            <a:t>5</a:t>
          </a:r>
          <a:r>
            <a:rPr kumimoji="1" lang="ja-JP" altLang="en-US" sz="1100"/>
            <a:t>行目に合わせ、右クリックしコピーする。</a:t>
          </a:r>
        </a:p>
      </xdr:txBody>
    </xdr:sp>
    <xdr:clientData/>
  </xdr:twoCellAnchor>
  <xdr:twoCellAnchor>
    <xdr:from>
      <xdr:col>1</xdr:col>
      <xdr:colOff>638175</xdr:colOff>
      <xdr:row>24</xdr:row>
      <xdr:rowOff>57150</xdr:rowOff>
    </xdr:from>
    <xdr:to>
      <xdr:col>1</xdr:col>
      <xdr:colOff>781050</xdr:colOff>
      <xdr:row>30</xdr:row>
      <xdr:rowOff>114300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6B14B6A-521D-43CA-BF2B-EC85D2E59BEE}"/>
            </a:ext>
          </a:extLst>
        </xdr:cNvPr>
        <xdr:cNvCxnSpPr/>
      </xdr:nvCxnSpPr>
      <xdr:spPr>
        <a:xfrm flipH="1" flipV="1">
          <a:off x="1038225" y="4476750"/>
          <a:ext cx="142875" cy="1085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10</xdr:row>
      <xdr:rowOff>76200</xdr:rowOff>
    </xdr:from>
    <xdr:to>
      <xdr:col>9</xdr:col>
      <xdr:colOff>228600</xdr:colOff>
      <xdr:row>12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9F2BEC6-C5FE-4D19-9BA3-7B6FDA473CF1}"/>
            </a:ext>
          </a:extLst>
        </xdr:cNvPr>
        <xdr:cNvSpPr txBox="1"/>
      </xdr:nvSpPr>
      <xdr:spPr>
        <a:xfrm>
          <a:off x="714375" y="2095500"/>
          <a:ext cx="57150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参考</a:t>
          </a:r>
          <a:r>
            <a:rPr kumimoji="1" lang="ja-JP" altLang="en-US" sz="1100"/>
            <a:t>　以下のようにしていただくと、コピーが簡単だと思います。</a:t>
          </a:r>
        </a:p>
      </xdr:txBody>
    </xdr:sp>
    <xdr:clientData/>
  </xdr:twoCellAnchor>
  <xdr:twoCellAnchor editAs="oneCell">
    <xdr:from>
      <xdr:col>1</xdr:col>
      <xdr:colOff>781050</xdr:colOff>
      <xdr:row>14</xdr:row>
      <xdr:rowOff>95250</xdr:rowOff>
    </xdr:from>
    <xdr:to>
      <xdr:col>10</xdr:col>
      <xdr:colOff>638175</xdr:colOff>
      <xdr:row>27</xdr:row>
      <xdr:rowOff>95250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2D5C2E2-1419-333B-696F-1E4BB78D2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2800350"/>
          <a:ext cx="6534150" cy="2228850"/>
        </a:xfrm>
        <a:prstGeom prst="rect">
          <a:avLst/>
        </a:prstGeom>
      </xdr:spPr>
    </xdr:pic>
    <xdr:clientData/>
  </xdr:twoCellAnchor>
  <xdr:twoCellAnchor>
    <xdr:from>
      <xdr:col>1</xdr:col>
      <xdr:colOff>361949</xdr:colOff>
      <xdr:row>20</xdr:row>
      <xdr:rowOff>142875</xdr:rowOff>
    </xdr:from>
    <xdr:to>
      <xdr:col>2</xdr:col>
      <xdr:colOff>38099</xdr:colOff>
      <xdr:row>24</xdr:row>
      <xdr:rowOff>9525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F510D73-DBF2-4EC9-AF7F-4572628BD7AE}"/>
            </a:ext>
          </a:extLst>
        </xdr:cNvPr>
        <xdr:cNvSpPr/>
      </xdr:nvSpPr>
      <xdr:spPr>
        <a:xfrm>
          <a:off x="761999" y="3876675"/>
          <a:ext cx="561975" cy="5524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metarou-bungo@oita.taikai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N107"/>
  <sheetViews>
    <sheetView tabSelected="1" view="pageBreakPreview" zoomScale="98" zoomScaleNormal="98" zoomScaleSheetLayoutView="98" workbookViewId="0">
      <selection activeCell="C10" sqref="C10:G10"/>
    </sheetView>
  </sheetViews>
  <sheetFormatPr defaultColWidth="9" defaultRowHeight="18" x14ac:dyDescent="0.45"/>
  <cols>
    <col min="1" max="1" width="5.3984375" style="2" customWidth="1"/>
    <col min="2" max="2" width="12.59765625" style="2" customWidth="1"/>
    <col min="3" max="5" width="10" style="2" customWidth="1"/>
    <col min="6" max="7" width="9" style="2"/>
    <col min="8" max="8" width="5.19921875" style="2" customWidth="1"/>
    <col min="9" max="10" width="10.8984375" style="2" customWidth="1"/>
    <col min="11" max="11" width="11.3984375" style="2" customWidth="1"/>
    <col min="12" max="12" width="10.3984375" style="2" customWidth="1"/>
    <col min="13" max="13" width="11.19921875" style="2" customWidth="1"/>
    <col min="14" max="16384" width="9" style="2"/>
  </cols>
  <sheetData>
    <row r="1" spans="1:14" s="1" customFormat="1" x14ac:dyDescent="0.45">
      <c r="A1" s="43"/>
      <c r="B1" s="147" t="s">
        <v>58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44"/>
    </row>
    <row r="2" spans="1:14" s="12" customFormat="1" ht="18.75" customHeight="1" x14ac:dyDescent="0.45">
      <c r="A2" s="45"/>
      <c r="B2" s="149" t="s">
        <v>65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47"/>
    </row>
    <row r="3" spans="1:14" s="12" customFormat="1" ht="18.75" customHeight="1" thickBot="1" x14ac:dyDescent="0.5">
      <c r="A3" s="45"/>
      <c r="B3" s="150" t="s">
        <v>59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47"/>
    </row>
    <row r="4" spans="1:14" s="12" customFormat="1" ht="24" customHeight="1" x14ac:dyDescent="0.45">
      <c r="A4" s="45"/>
      <c r="B4" s="172" t="s">
        <v>60</v>
      </c>
      <c r="C4" s="173"/>
      <c r="D4" s="173"/>
      <c r="E4" s="173"/>
      <c r="F4" s="173"/>
      <c r="G4" s="173"/>
      <c r="H4" s="173"/>
      <c r="I4" s="173"/>
      <c r="J4" s="173"/>
      <c r="K4" s="173"/>
      <c r="L4" s="174"/>
      <c r="M4" s="47"/>
      <c r="N4" s="13"/>
    </row>
    <row r="5" spans="1:14" s="12" customFormat="1" ht="9" customHeight="1" thickBot="1" x14ac:dyDescent="0.5">
      <c r="A5" s="45"/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47"/>
      <c r="N5" s="13"/>
    </row>
    <row r="6" spans="1:14" s="12" customFormat="1" ht="9.75" customHeight="1" thickBot="1" x14ac:dyDescent="0.5">
      <c r="A6" s="45"/>
      <c r="B6" s="46"/>
      <c r="C6" s="48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4" s="12" customFormat="1" ht="15" customHeight="1" x14ac:dyDescent="0.45">
      <c r="A7" s="45"/>
      <c r="B7" s="170" t="s">
        <v>0</v>
      </c>
      <c r="C7" s="164" t="s">
        <v>1</v>
      </c>
      <c r="D7" s="165"/>
      <c r="E7" s="165"/>
      <c r="F7" s="165"/>
      <c r="G7" s="166"/>
      <c r="H7" s="164" t="s">
        <v>1</v>
      </c>
      <c r="I7" s="165"/>
      <c r="J7" s="165"/>
      <c r="K7" s="170" t="s">
        <v>4</v>
      </c>
      <c r="L7" s="154" t="s">
        <v>5</v>
      </c>
      <c r="M7" s="47"/>
    </row>
    <row r="8" spans="1:14" s="12" customFormat="1" ht="15" customHeight="1" x14ac:dyDescent="0.45">
      <c r="A8" s="45"/>
      <c r="B8" s="155"/>
      <c r="C8" s="167" t="s">
        <v>2</v>
      </c>
      <c r="D8" s="168"/>
      <c r="E8" s="168"/>
      <c r="F8" s="168"/>
      <c r="G8" s="169"/>
      <c r="H8" s="167" t="s">
        <v>3</v>
      </c>
      <c r="I8" s="168"/>
      <c r="J8" s="169"/>
      <c r="K8" s="155"/>
      <c r="L8" s="155"/>
      <c r="M8" s="47"/>
    </row>
    <row r="9" spans="1:14" s="12" customFormat="1" ht="13.2" x14ac:dyDescent="0.45">
      <c r="A9" s="45"/>
      <c r="B9" s="156"/>
      <c r="C9" s="158"/>
      <c r="D9" s="159"/>
      <c r="E9" s="159"/>
      <c r="F9" s="159"/>
      <c r="G9" s="160"/>
      <c r="H9" s="158"/>
      <c r="I9" s="159"/>
      <c r="J9" s="160"/>
      <c r="K9" s="156"/>
      <c r="L9" s="156"/>
      <c r="M9" s="47"/>
    </row>
    <row r="10" spans="1:14" s="12" customFormat="1" ht="13.8" thickBot="1" x14ac:dyDescent="0.5">
      <c r="A10" s="45"/>
      <c r="B10" s="157"/>
      <c r="C10" s="161"/>
      <c r="D10" s="162"/>
      <c r="E10" s="162"/>
      <c r="F10" s="162"/>
      <c r="G10" s="163"/>
      <c r="H10" s="161"/>
      <c r="I10" s="162"/>
      <c r="J10" s="162"/>
      <c r="K10" s="157"/>
      <c r="L10" s="157"/>
      <c r="M10" s="47"/>
    </row>
    <row r="11" spans="1:14" s="12" customFormat="1" ht="15.75" customHeight="1" x14ac:dyDescent="0.45">
      <c r="A11" s="45"/>
      <c r="B11" s="151" t="s">
        <v>6</v>
      </c>
      <c r="C11" s="152"/>
      <c r="D11" s="152"/>
      <c r="E11" s="152"/>
      <c r="F11" s="152"/>
      <c r="G11" s="153"/>
      <c r="H11" s="186" t="s">
        <v>51</v>
      </c>
      <c r="I11" s="187"/>
      <c r="J11" s="188"/>
      <c r="K11" s="49" t="s">
        <v>9</v>
      </c>
      <c r="L11" s="46"/>
      <c r="M11" s="47"/>
    </row>
    <row r="12" spans="1:14" s="12" customFormat="1" ht="13.2" x14ac:dyDescent="0.45">
      <c r="A12" s="45"/>
      <c r="B12" s="50" t="s">
        <v>36</v>
      </c>
      <c r="C12" s="191"/>
      <c r="D12" s="191"/>
      <c r="E12" s="191"/>
      <c r="F12" s="191"/>
      <c r="G12" s="192"/>
      <c r="H12" s="51" t="s">
        <v>7</v>
      </c>
      <c r="I12" s="184"/>
      <c r="J12" s="185"/>
      <c r="K12" s="156"/>
      <c r="L12" s="46"/>
      <c r="M12" s="47"/>
    </row>
    <row r="13" spans="1:14" s="12" customFormat="1" ht="13.8" thickBot="1" x14ac:dyDescent="0.5">
      <c r="A13" s="45"/>
      <c r="B13" s="117"/>
      <c r="C13" s="193"/>
      <c r="D13" s="193"/>
      <c r="E13" s="193"/>
      <c r="F13" s="193"/>
      <c r="G13" s="194"/>
      <c r="H13" s="52" t="s">
        <v>8</v>
      </c>
      <c r="I13" s="189"/>
      <c r="J13" s="190"/>
      <c r="K13" s="171"/>
      <c r="L13" s="46"/>
      <c r="M13" s="47"/>
    </row>
    <row r="14" spans="1:14" s="12" customFormat="1" ht="13.2" x14ac:dyDescent="0.45">
      <c r="A14" s="45"/>
      <c r="B14" s="46"/>
      <c r="C14" s="46"/>
      <c r="D14" s="46"/>
      <c r="E14" s="46"/>
      <c r="F14" s="46"/>
      <c r="G14" s="46"/>
      <c r="H14" s="201" t="s">
        <v>61</v>
      </c>
      <c r="I14" s="202"/>
      <c r="J14" s="202"/>
      <c r="K14" s="202"/>
      <c r="L14" s="203"/>
      <c r="M14" s="47"/>
    </row>
    <row r="15" spans="1:14" s="12" customFormat="1" ht="18.600000000000001" thickBot="1" x14ac:dyDescent="0.5">
      <c r="A15" s="70"/>
      <c r="B15" s="79" t="s">
        <v>89</v>
      </c>
      <c r="C15" s="79"/>
      <c r="D15" s="79"/>
      <c r="E15" s="71"/>
      <c r="F15" s="118"/>
      <c r="G15" s="46"/>
      <c r="H15" s="204"/>
      <c r="I15" s="205"/>
      <c r="J15" s="205"/>
      <c r="K15" s="205"/>
      <c r="L15" s="206"/>
      <c r="M15" s="47"/>
    </row>
    <row r="16" spans="1:14" s="12" customFormat="1" ht="13.2" x14ac:dyDescent="0.45">
      <c r="A16" s="72"/>
      <c r="B16" s="74" t="s">
        <v>94</v>
      </c>
      <c r="C16" s="73"/>
      <c r="D16" s="73"/>
      <c r="E16" s="73"/>
      <c r="F16" s="73"/>
      <c r="G16" s="53"/>
      <c r="H16" s="151" t="s">
        <v>30</v>
      </c>
      <c r="I16" s="152"/>
      <c r="J16" s="152"/>
      <c r="K16" s="152"/>
      <c r="L16" s="153"/>
      <c r="M16" s="47"/>
    </row>
    <row r="17" spans="1:13" s="12" customFormat="1" ht="13.8" thickBot="1" x14ac:dyDescent="0.5">
      <c r="A17" s="72"/>
      <c r="B17" s="142" t="s">
        <v>95</v>
      </c>
      <c r="C17" s="142"/>
      <c r="D17" s="142"/>
      <c r="E17" s="142"/>
      <c r="F17" s="142"/>
      <c r="G17" s="141"/>
      <c r="H17" s="208"/>
      <c r="I17" s="205"/>
      <c r="J17" s="205"/>
      <c r="K17" s="205"/>
      <c r="L17" s="206"/>
      <c r="M17" s="47"/>
    </row>
    <row r="18" spans="1:13" s="12" customFormat="1" ht="14.25" customHeight="1" x14ac:dyDescent="0.45">
      <c r="A18" s="72"/>
      <c r="B18" s="207" t="s">
        <v>84</v>
      </c>
      <c r="C18" s="207"/>
      <c r="D18" s="207"/>
      <c r="E18" s="207"/>
      <c r="F18" s="207"/>
      <c r="G18" s="46"/>
      <c r="H18" s="76"/>
      <c r="I18" s="76"/>
      <c r="J18" s="76"/>
      <c r="K18" s="76"/>
      <c r="L18" s="76"/>
      <c r="M18" s="47"/>
    </row>
    <row r="19" spans="1:13" s="12" customFormat="1" ht="13.8" thickBot="1" x14ac:dyDescent="0.5">
      <c r="A19" s="14"/>
      <c r="B19" s="75" t="s">
        <v>43</v>
      </c>
      <c r="C19" s="16"/>
      <c r="D19" s="16"/>
      <c r="E19" s="16"/>
      <c r="F19" s="16"/>
      <c r="G19" s="71"/>
      <c r="H19" s="71"/>
      <c r="I19" s="71"/>
      <c r="J19" s="71"/>
      <c r="K19" s="71"/>
      <c r="L19" s="91"/>
      <c r="M19" s="47"/>
    </row>
    <row r="20" spans="1:13" s="12" customFormat="1" ht="12.75" customHeight="1" thickBot="1" x14ac:dyDescent="0.5">
      <c r="A20" s="17"/>
      <c r="B20" s="63" t="s">
        <v>41</v>
      </c>
      <c r="C20" s="198"/>
      <c r="D20" s="199"/>
      <c r="E20" s="200"/>
      <c r="F20" s="16"/>
      <c r="G20" s="19" t="s">
        <v>19</v>
      </c>
      <c r="H20" s="18"/>
      <c r="I20" s="18"/>
      <c r="J20" s="18"/>
      <c r="K20" s="18"/>
      <c r="L20" s="92"/>
      <c r="M20" s="87"/>
    </row>
    <row r="21" spans="1:13" s="12" customFormat="1" ht="12.75" customHeight="1" x14ac:dyDescent="0.45">
      <c r="A21" s="17"/>
      <c r="B21" s="195" t="s">
        <v>42</v>
      </c>
      <c r="C21" s="64" t="s">
        <v>83</v>
      </c>
      <c r="D21" s="21" t="s">
        <v>62</v>
      </c>
      <c r="E21" s="65" t="s">
        <v>63</v>
      </c>
      <c r="F21" s="54"/>
      <c r="G21" s="22" t="s">
        <v>11</v>
      </c>
      <c r="H21" s="181"/>
      <c r="I21" s="182"/>
      <c r="J21" s="182"/>
      <c r="K21" s="183"/>
      <c r="L21" s="86"/>
      <c r="M21" s="87"/>
    </row>
    <row r="22" spans="1:13" s="20" customFormat="1" ht="13.8" thickBot="1" x14ac:dyDescent="0.5">
      <c r="A22" s="17"/>
      <c r="B22" s="196"/>
      <c r="C22" s="66"/>
      <c r="D22" s="67"/>
      <c r="E22" s="27"/>
      <c r="F22" s="18"/>
      <c r="G22" s="23" t="s">
        <v>12</v>
      </c>
      <c r="H22" s="18"/>
      <c r="I22" s="18"/>
      <c r="J22" s="18"/>
      <c r="K22" s="178"/>
      <c r="L22" s="86"/>
      <c r="M22" s="87"/>
    </row>
    <row r="23" spans="1:13" s="20" customFormat="1" ht="13.2" x14ac:dyDescent="0.45">
      <c r="A23" s="17"/>
      <c r="B23" s="195" t="s">
        <v>37</v>
      </c>
      <c r="C23" s="80" t="s">
        <v>38</v>
      </c>
      <c r="D23" s="24" t="s">
        <v>39</v>
      </c>
      <c r="E23" s="25" t="s">
        <v>40</v>
      </c>
      <c r="F23" s="18"/>
      <c r="G23" s="23" t="s">
        <v>13</v>
      </c>
      <c r="H23" s="18"/>
      <c r="I23" s="18"/>
      <c r="J23" s="18"/>
      <c r="K23" s="179"/>
      <c r="L23" s="86"/>
      <c r="M23" s="87"/>
    </row>
    <row r="24" spans="1:13" s="20" customFormat="1" ht="13.8" thickBot="1" x14ac:dyDescent="0.5">
      <c r="A24" s="17"/>
      <c r="B24" s="197"/>
      <c r="C24" s="66"/>
      <c r="D24" s="26"/>
      <c r="E24" s="27"/>
      <c r="F24" s="18"/>
      <c r="G24" s="28" t="s">
        <v>14</v>
      </c>
      <c r="H24" s="29"/>
      <c r="I24" s="29"/>
      <c r="J24" s="29"/>
      <c r="K24" s="180"/>
      <c r="L24" s="86"/>
      <c r="M24" s="87"/>
    </row>
    <row r="25" spans="1:13" s="20" customFormat="1" ht="13.8" thickBot="1" x14ac:dyDescent="0.5">
      <c r="A25" s="14"/>
      <c r="B25" s="30" t="s">
        <v>46</v>
      </c>
      <c r="C25" s="16"/>
      <c r="D25" s="16"/>
      <c r="E25" s="16"/>
      <c r="F25" s="18"/>
      <c r="G25" s="93"/>
      <c r="H25" s="93"/>
      <c r="I25" s="93"/>
      <c r="J25" s="93"/>
      <c r="K25" s="94"/>
      <c r="L25" s="46"/>
      <c r="M25" s="47"/>
    </row>
    <row r="26" spans="1:13" s="20" customFormat="1" ht="13.8" thickBot="1" x14ac:dyDescent="0.5">
      <c r="A26" s="14"/>
      <c r="B26" s="31" t="s">
        <v>15</v>
      </c>
      <c r="C26" s="16"/>
      <c r="D26" s="16"/>
      <c r="E26" s="32"/>
      <c r="F26" s="33" t="s">
        <v>18</v>
      </c>
      <c r="G26" s="95"/>
      <c r="H26" s="95"/>
      <c r="I26" s="95"/>
      <c r="J26" s="95"/>
      <c r="K26" s="96"/>
      <c r="L26" s="46"/>
      <c r="M26" s="47"/>
    </row>
    <row r="27" spans="1:13" s="12" customFormat="1" ht="17.25" customHeight="1" x14ac:dyDescent="0.45">
      <c r="A27" s="14"/>
      <c r="B27" s="30" t="s">
        <v>16</v>
      </c>
      <c r="C27" s="16"/>
      <c r="D27" s="16"/>
      <c r="E27" s="16"/>
      <c r="F27" s="33"/>
      <c r="G27" s="97" t="s">
        <v>86</v>
      </c>
      <c r="H27" s="46"/>
      <c r="I27" s="46"/>
      <c r="J27" s="46"/>
      <c r="K27" s="46"/>
      <c r="L27" s="46"/>
      <c r="M27" s="47"/>
    </row>
    <row r="28" spans="1:13" s="12" customFormat="1" ht="12" customHeight="1" x14ac:dyDescent="0.45">
      <c r="A28" s="14"/>
      <c r="B28" s="15" t="s">
        <v>96</v>
      </c>
      <c r="C28" s="16"/>
      <c r="D28" s="16"/>
      <c r="E28" s="16"/>
      <c r="F28" s="16"/>
      <c r="G28" s="98" t="s">
        <v>20</v>
      </c>
      <c r="H28" s="46"/>
      <c r="I28" s="46"/>
      <c r="J28" s="46"/>
      <c r="K28" s="46"/>
      <c r="L28" s="46"/>
      <c r="M28" s="47"/>
    </row>
    <row r="29" spans="1:13" s="12" customFormat="1" ht="15" customHeight="1" thickBot="1" x14ac:dyDescent="0.5">
      <c r="A29" s="14"/>
      <c r="B29" s="15" t="s">
        <v>17</v>
      </c>
      <c r="C29" s="16"/>
      <c r="D29" s="16"/>
      <c r="E29" s="16"/>
      <c r="F29" s="16"/>
      <c r="G29" s="91" t="s">
        <v>21</v>
      </c>
      <c r="H29" s="46"/>
      <c r="I29" s="46"/>
      <c r="J29" s="46"/>
      <c r="K29" s="46"/>
      <c r="L29" s="46"/>
      <c r="M29" s="47"/>
    </row>
    <row r="30" spans="1:13" s="12" customFormat="1" ht="13.2" x14ac:dyDescent="0.45">
      <c r="A30" s="17"/>
      <c r="B30" s="34" t="s">
        <v>45</v>
      </c>
      <c r="C30" s="35" t="s">
        <v>38</v>
      </c>
      <c r="D30" s="36" t="s">
        <v>39</v>
      </c>
      <c r="E30" s="18"/>
      <c r="F30" s="16"/>
      <c r="G30" s="82" t="s">
        <v>22</v>
      </c>
      <c r="H30" s="83"/>
      <c r="I30" s="84">
        <v>44128</v>
      </c>
      <c r="J30" s="84">
        <v>44129</v>
      </c>
      <c r="K30" s="85">
        <v>44130</v>
      </c>
      <c r="L30" s="86"/>
      <c r="M30" s="87"/>
    </row>
    <row r="31" spans="1:13" s="12" customFormat="1" ht="15.75" customHeight="1" thickBot="1" x14ac:dyDescent="0.5">
      <c r="A31" s="17"/>
      <c r="B31" s="37" t="s">
        <v>83</v>
      </c>
      <c r="C31" s="68"/>
      <c r="D31" s="69"/>
      <c r="E31" s="18"/>
      <c r="F31" s="18"/>
      <c r="G31" s="88" t="s">
        <v>23</v>
      </c>
      <c r="H31" s="89"/>
      <c r="I31" s="106"/>
      <c r="J31" s="106"/>
      <c r="K31" s="108"/>
      <c r="L31" s="86"/>
      <c r="M31" s="87"/>
    </row>
    <row r="32" spans="1:13" s="12" customFormat="1" ht="15.75" customHeight="1" x14ac:dyDescent="0.45">
      <c r="A32" s="17"/>
      <c r="B32" s="37" t="s">
        <v>62</v>
      </c>
      <c r="C32" s="38"/>
      <c r="D32" s="39"/>
      <c r="E32" s="18"/>
      <c r="F32" s="18"/>
      <c r="G32" s="135"/>
      <c r="H32" s="133"/>
      <c r="I32" s="134"/>
      <c r="J32" s="134"/>
      <c r="K32" s="134"/>
      <c r="L32" s="86"/>
      <c r="M32" s="87"/>
    </row>
    <row r="33" spans="1:13" s="20" customFormat="1" ht="18.600000000000001" thickBot="1" x14ac:dyDescent="0.5">
      <c r="A33" s="41"/>
      <c r="B33" s="40" t="s">
        <v>64</v>
      </c>
      <c r="C33" s="26"/>
      <c r="D33" s="27"/>
      <c r="E33" s="77" t="s">
        <v>87</v>
      </c>
      <c r="F33" s="78"/>
      <c r="G33" s="144" t="s">
        <v>88</v>
      </c>
      <c r="H33" s="145"/>
      <c r="I33" s="145"/>
      <c r="J33" s="145"/>
      <c r="K33" s="145"/>
      <c r="L33" s="145"/>
      <c r="M33" s="146"/>
    </row>
    <row r="34" spans="1:13" s="20" customForma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s="20" customForma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99" spans="2:13" ht="18.600000000000001" thickBot="1" x14ac:dyDescent="0.5"/>
    <row r="100" spans="2:13" ht="19.2" thickTop="1" thickBot="1" x14ac:dyDescent="0.5">
      <c r="E100" s="4"/>
    </row>
    <row r="101" spans="2:13" ht="18.600000000000001" thickTop="1" x14ac:dyDescent="0.45">
      <c r="B101" s="3"/>
      <c r="C101" s="4"/>
      <c r="D101" s="4"/>
      <c r="F101" s="4"/>
      <c r="G101" s="4"/>
      <c r="H101" s="4"/>
      <c r="I101" s="4"/>
      <c r="J101" s="4"/>
      <c r="K101" s="4"/>
      <c r="L101" s="4"/>
      <c r="M101" s="5"/>
    </row>
    <row r="102" spans="2:13" x14ac:dyDescent="0.45">
      <c r="B102" s="6"/>
      <c r="M102" s="7"/>
    </row>
    <row r="103" spans="2:13" x14ac:dyDescent="0.45">
      <c r="B103" s="6"/>
      <c r="M103" s="7"/>
    </row>
    <row r="104" spans="2:13" x14ac:dyDescent="0.45">
      <c r="B104" s="6" t="s">
        <v>24</v>
      </c>
      <c r="M104" s="7"/>
    </row>
    <row r="105" spans="2:13" ht="18.600000000000001" thickBot="1" x14ac:dyDescent="0.5">
      <c r="B105" s="8" t="str">
        <f>IF(COUNTA(I31:K31)=0,"",IF(OR($I$31="b",$J$31="b",$K$31="b"),2,IF(OR($I$31="d",$J$31="d",$K$31="d"),4,"")))</f>
        <v/>
      </c>
      <c r="E105" s="10"/>
      <c r="M105" s="7"/>
    </row>
    <row r="106" spans="2:13" ht="19.2" thickTop="1" thickBot="1" x14ac:dyDescent="0.5">
      <c r="B106" s="9"/>
      <c r="C106" s="10"/>
      <c r="D106" s="10"/>
      <c r="F106" s="10"/>
      <c r="G106" s="10"/>
      <c r="H106" s="10"/>
      <c r="I106" s="10"/>
      <c r="J106" s="10"/>
      <c r="K106" s="10"/>
      <c r="L106" s="10"/>
      <c r="M106" s="11"/>
    </row>
    <row r="107" spans="2:13" ht="18.600000000000001" thickTop="1" x14ac:dyDescent="0.45"/>
  </sheetData>
  <mergeCells count="35">
    <mergeCell ref="K22:K24"/>
    <mergeCell ref="H21:K21"/>
    <mergeCell ref="B11:G11"/>
    <mergeCell ref="I12:J12"/>
    <mergeCell ref="H11:J11"/>
    <mergeCell ref="I13:J13"/>
    <mergeCell ref="C12:G13"/>
    <mergeCell ref="B21:B22"/>
    <mergeCell ref="B23:B24"/>
    <mergeCell ref="C20:E20"/>
    <mergeCell ref="H14:L14"/>
    <mergeCell ref="H15:L15"/>
    <mergeCell ref="B18:F18"/>
    <mergeCell ref="H17:L17"/>
    <mergeCell ref="K7:K8"/>
    <mergeCell ref="K12:K13"/>
    <mergeCell ref="B7:B8"/>
    <mergeCell ref="C8:G8"/>
    <mergeCell ref="B4:L5"/>
    <mergeCell ref="G33:M33"/>
    <mergeCell ref="B1:L1"/>
    <mergeCell ref="B2:L2"/>
    <mergeCell ref="B3:L3"/>
    <mergeCell ref="H16:L16"/>
    <mergeCell ref="L7:L8"/>
    <mergeCell ref="B9:B10"/>
    <mergeCell ref="C9:G9"/>
    <mergeCell ref="C10:G10"/>
    <mergeCell ref="H9:J9"/>
    <mergeCell ref="H10:J10"/>
    <mergeCell ref="K9:K10"/>
    <mergeCell ref="L9:L10"/>
    <mergeCell ref="C7:G7"/>
    <mergeCell ref="H7:J7"/>
    <mergeCell ref="H8:J8"/>
  </mergeCells>
  <phoneticPr fontId="1"/>
  <dataValidations count="13">
    <dataValidation type="whole" imeMode="halfAlpha" operator="greaterThan" allowBlank="1" showInputMessage="1" showErrorMessage="1" sqref="K9:K10" xr:uid="{00000000-0002-0000-0000-000000000000}">
      <formula1>20</formula1>
    </dataValidation>
    <dataValidation type="whole" imeMode="halfAlpha" allowBlank="1" showInputMessage="1" showErrorMessage="1" errorTitle="分科会番号" error="１から８の間の整数を入力してください。" sqref="L9:L10" xr:uid="{00000000-0002-0000-0000-000001000000}">
      <formula1>1</formula1>
      <formula2>8</formula2>
    </dataValidation>
    <dataValidation imeMode="halfKatakana" allowBlank="1" showInputMessage="1" showErrorMessage="1" sqref="C9:J9" xr:uid="{00000000-0002-0000-0000-000002000000}"/>
    <dataValidation type="list" allowBlank="1" showInputMessage="1" showErrorMessage="1" sqref="K12" xr:uid="{00000000-0002-0000-0000-000003000000}">
      <formula1>"男,女"</formula1>
    </dataValidation>
    <dataValidation type="list" allowBlank="1" showInputMessage="1" showErrorMessage="1" sqref="K22:K24" xr:uid="{00000000-0002-0000-0000-000004000000}">
      <formula1>"　,一任する"</formula1>
    </dataValidation>
    <dataValidation type="list" allowBlank="1" showInputMessage="1" showErrorMessage="1" sqref="E26" xr:uid="{00000000-0002-0000-0000-000005000000}">
      <formula1>"禁煙,喫煙"</formula1>
    </dataValidation>
    <dataValidation imeMode="halfAlpha" allowBlank="1" showInputMessage="1" showErrorMessage="1" sqref="I12:J13 B13" xr:uid="{00000000-0002-0000-0000-000006000000}"/>
    <dataValidation imeMode="fullAlpha" allowBlank="1" showInputMessage="1" showErrorMessage="1" sqref="C24:E24 C32:D33" xr:uid="{00000000-0002-0000-0000-000007000000}"/>
    <dataValidation type="list" imeMode="fullAlpha" allowBlank="1" showInputMessage="1" showErrorMessage="1" sqref="C22:E22" xr:uid="{00000000-0002-0000-0000-000008000000}">
      <formula1>"○,×"</formula1>
    </dataValidation>
    <dataValidation type="list" allowBlank="1" showInputMessage="1" showErrorMessage="1" sqref="C20:E20" xr:uid="{00000000-0002-0000-0000-000009000000}">
      <formula1>"宿泊プラン（宿泊のみ）,セットプラン（航空＋宿泊）,申し込みなし"</formula1>
    </dataValidation>
    <dataValidation type="list" allowBlank="1" showInputMessage="1" showErrorMessage="1" sqref="I31:K32" xr:uid="{00000000-0002-0000-0000-00000A000000}">
      <formula1>"a,b,c,d"</formula1>
    </dataValidation>
    <dataValidation imeMode="off" allowBlank="1" showInputMessage="1" showErrorMessage="1" sqref="H15:L15" xr:uid="{3FDE35BD-01DC-4A17-9CBF-5FD6F777007D}"/>
    <dataValidation imeMode="on" allowBlank="1" showInputMessage="1" showErrorMessage="1" sqref="M9" xr:uid="{2246D3B9-310B-4496-9C72-325182CB8E2A}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E55D-4677-4182-8D0B-53ADDBF5AA0F}">
  <sheetPr>
    <tabColor rgb="FFFFC000"/>
    <pageSetUpPr fitToPage="1"/>
  </sheetPr>
  <dimension ref="A1:Q107"/>
  <sheetViews>
    <sheetView topLeftCell="A7" zoomScaleNormal="100" workbookViewId="0">
      <selection activeCell="E32" sqref="E32"/>
    </sheetView>
  </sheetViews>
  <sheetFormatPr defaultColWidth="9" defaultRowHeight="18" x14ac:dyDescent="0.45"/>
  <cols>
    <col min="1" max="1" width="5.3984375" style="2" customWidth="1"/>
    <col min="2" max="2" width="12.59765625" style="2" customWidth="1"/>
    <col min="3" max="5" width="10" style="2" customWidth="1"/>
    <col min="6" max="7" width="9" style="2"/>
    <col min="8" max="8" width="5.19921875" style="2" customWidth="1"/>
    <col min="9" max="10" width="10.8984375" style="2" customWidth="1"/>
    <col min="11" max="11" width="11.3984375" style="2" customWidth="1"/>
    <col min="12" max="12" width="10.3984375" style="2" customWidth="1"/>
    <col min="13" max="13" width="11.19921875" style="2" customWidth="1"/>
    <col min="14" max="16384" width="9" style="2"/>
  </cols>
  <sheetData>
    <row r="1" spans="1:17" s="1" customFormat="1" x14ac:dyDescent="0.45">
      <c r="A1" s="43"/>
      <c r="B1" s="147" t="s">
        <v>98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44"/>
    </row>
    <row r="2" spans="1:17" s="12" customFormat="1" ht="18.75" customHeight="1" x14ac:dyDescent="0.45">
      <c r="A2" s="45"/>
      <c r="B2" s="149" t="s">
        <v>65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47"/>
    </row>
    <row r="3" spans="1:17" s="12" customFormat="1" ht="18.75" customHeight="1" thickBot="1" x14ac:dyDescent="0.5">
      <c r="A3" s="45"/>
      <c r="B3" s="150" t="s">
        <v>59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47"/>
    </row>
    <row r="4" spans="1:17" s="12" customFormat="1" ht="24" customHeight="1" x14ac:dyDescent="0.45">
      <c r="A4" s="45"/>
      <c r="B4" s="172" t="s">
        <v>60</v>
      </c>
      <c r="C4" s="173"/>
      <c r="D4" s="173"/>
      <c r="E4" s="173"/>
      <c r="F4" s="173"/>
      <c r="G4" s="173"/>
      <c r="H4" s="173"/>
      <c r="I4" s="173"/>
      <c r="J4" s="173"/>
      <c r="K4" s="173"/>
      <c r="L4" s="174"/>
      <c r="M4" s="47"/>
      <c r="N4" s="13"/>
      <c r="Q4" s="42"/>
    </row>
    <row r="5" spans="1:17" s="12" customFormat="1" ht="9" customHeight="1" thickBot="1" x14ac:dyDescent="0.5">
      <c r="A5" s="45"/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47"/>
      <c r="N5" s="13"/>
    </row>
    <row r="6" spans="1:17" s="12" customFormat="1" ht="9.75" customHeight="1" thickBot="1" x14ac:dyDescent="0.5">
      <c r="A6" s="45"/>
      <c r="B6" s="46"/>
      <c r="C6" s="48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7" s="12" customFormat="1" ht="15" customHeight="1" x14ac:dyDescent="0.45">
      <c r="A7" s="45"/>
      <c r="B7" s="170" t="s">
        <v>0</v>
      </c>
      <c r="C7" s="164" t="s">
        <v>1</v>
      </c>
      <c r="D7" s="165"/>
      <c r="E7" s="165"/>
      <c r="F7" s="165"/>
      <c r="G7" s="166"/>
      <c r="H7" s="164" t="s">
        <v>1</v>
      </c>
      <c r="I7" s="165"/>
      <c r="J7" s="165"/>
      <c r="K7" s="170" t="s">
        <v>4</v>
      </c>
      <c r="L7" s="154" t="s">
        <v>5</v>
      </c>
      <c r="M7" s="47"/>
    </row>
    <row r="8" spans="1:17" s="12" customFormat="1" ht="15" customHeight="1" x14ac:dyDescent="0.45">
      <c r="A8" s="45"/>
      <c r="B8" s="155"/>
      <c r="C8" s="167" t="s">
        <v>2</v>
      </c>
      <c r="D8" s="168"/>
      <c r="E8" s="168"/>
      <c r="F8" s="168"/>
      <c r="G8" s="169"/>
      <c r="H8" s="167" t="s">
        <v>3</v>
      </c>
      <c r="I8" s="168"/>
      <c r="J8" s="169"/>
      <c r="K8" s="155"/>
      <c r="L8" s="155"/>
      <c r="M8" s="47"/>
    </row>
    <row r="9" spans="1:17" s="12" customFormat="1" x14ac:dyDescent="0.45">
      <c r="A9" s="45"/>
      <c r="B9" s="230" t="s">
        <v>72</v>
      </c>
      <c r="C9" s="227" t="s">
        <v>67</v>
      </c>
      <c r="D9" s="228"/>
      <c r="E9" s="228"/>
      <c r="F9" s="228"/>
      <c r="G9" s="229"/>
      <c r="H9" s="227" t="s">
        <v>70</v>
      </c>
      <c r="I9" s="228"/>
      <c r="J9" s="229"/>
      <c r="K9" s="230">
        <v>58</v>
      </c>
      <c r="L9" s="230">
        <v>5</v>
      </c>
      <c r="M9" s="47"/>
    </row>
    <row r="10" spans="1:17" s="12" customFormat="1" ht="18.600000000000001" thickBot="1" x14ac:dyDescent="0.5">
      <c r="A10" s="45"/>
      <c r="B10" s="231"/>
      <c r="C10" s="247" t="s">
        <v>66</v>
      </c>
      <c r="D10" s="248"/>
      <c r="E10" s="248"/>
      <c r="F10" s="248"/>
      <c r="G10" s="249"/>
      <c r="H10" s="247" t="s">
        <v>69</v>
      </c>
      <c r="I10" s="248"/>
      <c r="J10" s="248"/>
      <c r="K10" s="231"/>
      <c r="L10" s="231"/>
      <c r="M10" s="47"/>
    </row>
    <row r="11" spans="1:17" s="12" customFormat="1" ht="15.75" customHeight="1" x14ac:dyDescent="0.45">
      <c r="A11" s="45"/>
      <c r="B11" s="151" t="s">
        <v>6</v>
      </c>
      <c r="C11" s="152"/>
      <c r="D11" s="152"/>
      <c r="E11" s="152"/>
      <c r="F11" s="152"/>
      <c r="G11" s="153"/>
      <c r="H11" s="186" t="s">
        <v>51</v>
      </c>
      <c r="I11" s="187"/>
      <c r="J11" s="188"/>
      <c r="K11" s="49" t="s">
        <v>9</v>
      </c>
      <c r="L11" s="46"/>
      <c r="M11" s="47"/>
    </row>
    <row r="12" spans="1:17" s="12" customFormat="1" x14ac:dyDescent="0.45">
      <c r="A12" s="45"/>
      <c r="B12" s="55" t="s">
        <v>36</v>
      </c>
      <c r="C12" s="232" t="s">
        <v>68</v>
      </c>
      <c r="D12" s="232"/>
      <c r="E12" s="232"/>
      <c r="F12" s="232"/>
      <c r="G12" s="233"/>
      <c r="H12" s="56" t="s">
        <v>7</v>
      </c>
      <c r="I12" s="236" t="s">
        <v>75</v>
      </c>
      <c r="J12" s="237"/>
      <c r="K12" s="230" t="s">
        <v>71</v>
      </c>
      <c r="L12" s="46"/>
      <c r="M12" s="47"/>
    </row>
    <row r="13" spans="1:17" s="12" customFormat="1" ht="18.600000000000001" thickBot="1" x14ac:dyDescent="0.5">
      <c r="A13" s="45"/>
      <c r="B13" s="111" t="s">
        <v>74</v>
      </c>
      <c r="C13" s="234"/>
      <c r="D13" s="234"/>
      <c r="E13" s="234"/>
      <c r="F13" s="234"/>
      <c r="G13" s="235"/>
      <c r="H13" s="57" t="s">
        <v>8</v>
      </c>
      <c r="I13" s="245" t="s">
        <v>76</v>
      </c>
      <c r="J13" s="246"/>
      <c r="K13" s="244"/>
      <c r="L13" s="46"/>
      <c r="M13" s="47"/>
    </row>
    <row r="14" spans="1:17" s="12" customFormat="1" ht="13.2" x14ac:dyDescent="0.45">
      <c r="A14" s="45"/>
      <c r="B14" s="46"/>
      <c r="C14" s="46"/>
      <c r="D14" s="46"/>
      <c r="E14" s="46"/>
      <c r="F14" s="46"/>
      <c r="G14" s="46"/>
      <c r="H14" s="151" t="s">
        <v>61</v>
      </c>
      <c r="I14" s="152"/>
      <c r="J14" s="152"/>
      <c r="K14" s="152"/>
      <c r="L14" s="153"/>
      <c r="M14" s="47"/>
    </row>
    <row r="15" spans="1:17" s="12" customFormat="1" ht="18.600000000000001" thickBot="1" x14ac:dyDescent="0.5">
      <c r="A15" s="70"/>
      <c r="B15" s="79" t="s">
        <v>89</v>
      </c>
      <c r="C15" s="79"/>
      <c r="D15" s="79"/>
      <c r="E15" s="71"/>
      <c r="F15" s="118"/>
      <c r="G15" s="120"/>
      <c r="H15" s="238" t="s">
        <v>73</v>
      </c>
      <c r="I15" s="239"/>
      <c r="J15" s="239"/>
      <c r="K15" s="239"/>
      <c r="L15" s="240"/>
      <c r="M15" s="47"/>
    </row>
    <row r="16" spans="1:17" s="12" customFormat="1" ht="13.2" x14ac:dyDescent="0.45">
      <c r="A16" s="72"/>
      <c r="B16" s="74" t="s">
        <v>94</v>
      </c>
      <c r="C16" s="73"/>
      <c r="D16" s="73"/>
      <c r="E16" s="73"/>
      <c r="F16" s="73"/>
      <c r="G16" s="121"/>
      <c r="H16" s="151" t="s">
        <v>30</v>
      </c>
      <c r="I16" s="152"/>
      <c r="J16" s="152"/>
      <c r="K16" s="152"/>
      <c r="L16" s="153"/>
      <c r="M16" s="47"/>
    </row>
    <row r="17" spans="1:13" s="12" customFormat="1" ht="18.600000000000001" thickBot="1" x14ac:dyDescent="0.5">
      <c r="A17" s="72"/>
      <c r="B17" s="74" t="s">
        <v>97</v>
      </c>
      <c r="C17" s="74"/>
      <c r="D17" s="74"/>
      <c r="E17" s="74"/>
      <c r="F17" s="74"/>
      <c r="G17" s="122"/>
      <c r="H17" s="241" t="s">
        <v>52</v>
      </c>
      <c r="I17" s="242"/>
      <c r="J17" s="242"/>
      <c r="K17" s="242"/>
      <c r="L17" s="243"/>
      <c r="M17" s="47"/>
    </row>
    <row r="18" spans="1:13" s="12" customFormat="1" ht="14.25" customHeight="1" x14ac:dyDescent="0.45">
      <c r="A18" s="72"/>
      <c r="B18" s="207" t="s">
        <v>84</v>
      </c>
      <c r="C18" s="207"/>
      <c r="D18" s="207"/>
      <c r="E18" s="207"/>
      <c r="F18" s="207"/>
      <c r="G18" s="123"/>
      <c r="H18" s="119"/>
      <c r="I18" s="81"/>
      <c r="J18" s="81"/>
      <c r="K18" s="81"/>
      <c r="L18" s="125"/>
      <c r="M18" s="47"/>
    </row>
    <row r="19" spans="1:13" s="12" customFormat="1" ht="13.8" thickBot="1" x14ac:dyDescent="0.5">
      <c r="A19" s="14"/>
      <c r="B19" s="75" t="s">
        <v>43</v>
      </c>
      <c r="C19" s="16"/>
      <c r="D19" s="16"/>
      <c r="E19" s="16"/>
      <c r="F19" s="16"/>
      <c r="G19" s="73"/>
      <c r="H19" s="129"/>
      <c r="I19" s="129"/>
      <c r="J19" s="129"/>
      <c r="K19" s="129"/>
      <c r="L19" s="125"/>
      <c r="M19" s="47"/>
    </row>
    <row r="20" spans="1:13" s="12" customFormat="1" ht="12.75" customHeight="1" thickBot="1" x14ac:dyDescent="0.5">
      <c r="A20" s="17"/>
      <c r="B20" s="63" t="s">
        <v>41</v>
      </c>
      <c r="C20" s="221" t="s">
        <v>53</v>
      </c>
      <c r="D20" s="222"/>
      <c r="E20" s="223"/>
      <c r="F20" s="16"/>
      <c r="G20" s="130" t="s">
        <v>19</v>
      </c>
      <c r="H20" s="131"/>
      <c r="I20" s="131"/>
      <c r="J20" s="131"/>
      <c r="K20" s="132"/>
      <c r="L20" s="86"/>
      <c r="M20" s="87"/>
    </row>
    <row r="21" spans="1:13" s="12" customFormat="1" ht="12.75" customHeight="1" thickBot="1" x14ac:dyDescent="0.5">
      <c r="A21" s="17"/>
      <c r="B21" s="195" t="s">
        <v>42</v>
      </c>
      <c r="C21" s="64" t="s">
        <v>83</v>
      </c>
      <c r="D21" s="21" t="s">
        <v>62</v>
      </c>
      <c r="E21" s="65" t="s">
        <v>63</v>
      </c>
      <c r="F21" s="54"/>
      <c r="G21" s="124" t="s">
        <v>11</v>
      </c>
      <c r="H21" s="224"/>
      <c r="I21" s="225"/>
      <c r="J21" s="225"/>
      <c r="K21" s="226"/>
      <c r="L21" s="86"/>
      <c r="M21" s="87"/>
    </row>
    <row r="22" spans="1:13" s="20" customFormat="1" ht="18.600000000000001" thickBot="1" x14ac:dyDescent="0.5">
      <c r="A22" s="17"/>
      <c r="B22" s="196"/>
      <c r="C22" s="109"/>
      <c r="D22" s="110"/>
      <c r="E22" s="108"/>
      <c r="F22" s="18"/>
      <c r="G22" s="212" t="s">
        <v>12</v>
      </c>
      <c r="H22" s="213"/>
      <c r="I22" s="213"/>
      <c r="J22" s="214"/>
      <c r="K22" s="126"/>
      <c r="L22" s="86"/>
      <c r="M22" s="87"/>
    </row>
    <row r="23" spans="1:13" s="20" customFormat="1" x14ac:dyDescent="0.45">
      <c r="A23" s="17"/>
      <c r="B23" s="195" t="s">
        <v>37</v>
      </c>
      <c r="C23" s="80" t="s">
        <v>38</v>
      </c>
      <c r="D23" s="24" t="s">
        <v>39</v>
      </c>
      <c r="E23" s="25" t="s">
        <v>40</v>
      </c>
      <c r="F23" s="18"/>
      <c r="G23" s="215" t="s">
        <v>90</v>
      </c>
      <c r="H23" s="216"/>
      <c r="I23" s="216"/>
      <c r="J23" s="217"/>
      <c r="K23" s="127"/>
      <c r="L23" s="86"/>
      <c r="M23" s="87"/>
    </row>
    <row r="24" spans="1:13" s="20" customFormat="1" ht="18.600000000000001" thickBot="1" x14ac:dyDescent="0.5">
      <c r="A24" s="17"/>
      <c r="B24" s="197"/>
      <c r="C24" s="109"/>
      <c r="D24" s="106"/>
      <c r="E24" s="108"/>
      <c r="F24" s="18"/>
      <c r="G24" s="218" t="s">
        <v>91</v>
      </c>
      <c r="H24" s="219"/>
      <c r="I24" s="219"/>
      <c r="J24" s="220"/>
      <c r="K24" s="128"/>
      <c r="L24" s="86"/>
      <c r="M24" s="87"/>
    </row>
    <row r="25" spans="1:13" s="20" customFormat="1" ht="13.8" thickBot="1" x14ac:dyDescent="0.5">
      <c r="A25" s="14"/>
      <c r="B25" s="30" t="s">
        <v>46</v>
      </c>
      <c r="C25" s="30"/>
      <c r="D25" s="30"/>
      <c r="E25" s="16"/>
      <c r="F25" s="18"/>
      <c r="G25" s="16"/>
      <c r="H25" s="16"/>
      <c r="I25" s="16"/>
      <c r="J25" s="16"/>
      <c r="K25" s="103"/>
      <c r="L25" s="46"/>
      <c r="M25" s="47"/>
    </row>
    <row r="26" spans="1:13" s="20" customFormat="1" ht="13.8" thickBot="1" x14ac:dyDescent="0.5">
      <c r="A26" s="14"/>
      <c r="B26" s="31" t="s">
        <v>15</v>
      </c>
      <c r="C26" s="16"/>
      <c r="D26" s="16"/>
      <c r="E26" s="112"/>
      <c r="F26" s="33" t="s">
        <v>18</v>
      </c>
      <c r="G26" s="16"/>
      <c r="H26" s="16"/>
      <c r="I26" s="16"/>
      <c r="J26" s="16"/>
      <c r="K26" s="103"/>
      <c r="L26" s="46"/>
      <c r="M26" s="47"/>
    </row>
    <row r="27" spans="1:13" s="12" customFormat="1" ht="17.25" customHeight="1" x14ac:dyDescent="0.45">
      <c r="A27" s="14"/>
      <c r="B27" s="30" t="s">
        <v>16</v>
      </c>
      <c r="C27" s="16"/>
      <c r="D27" s="16"/>
      <c r="E27" s="16"/>
      <c r="F27" s="33"/>
      <c r="G27" s="104" t="s">
        <v>86</v>
      </c>
      <c r="H27" s="90"/>
      <c r="I27" s="90"/>
      <c r="J27" s="90"/>
      <c r="K27" s="90"/>
      <c r="L27" s="46"/>
      <c r="M27" s="47"/>
    </row>
    <row r="28" spans="1:13" s="12" customFormat="1" ht="12" customHeight="1" x14ac:dyDescent="0.45">
      <c r="A28" s="14"/>
      <c r="B28" s="15" t="s">
        <v>96</v>
      </c>
      <c r="C28" s="16"/>
      <c r="D28" s="16"/>
      <c r="E28" s="16"/>
      <c r="F28" s="33"/>
      <c r="G28" s="98" t="s">
        <v>20</v>
      </c>
      <c r="H28" s="46"/>
      <c r="I28" s="46"/>
      <c r="J28" s="46"/>
      <c r="K28" s="46"/>
      <c r="L28" s="46"/>
      <c r="M28" s="47"/>
    </row>
    <row r="29" spans="1:13" s="12" customFormat="1" ht="15" customHeight="1" thickBot="1" x14ac:dyDescent="0.5">
      <c r="A29" s="14"/>
      <c r="B29" s="15" t="s">
        <v>17</v>
      </c>
      <c r="C29" s="16"/>
      <c r="D29" s="16"/>
      <c r="E29" s="16"/>
      <c r="F29" s="16"/>
      <c r="G29" s="91" t="s">
        <v>21</v>
      </c>
      <c r="H29" s="46"/>
      <c r="I29" s="46"/>
      <c r="J29" s="46"/>
      <c r="K29" s="46"/>
      <c r="L29" s="46"/>
      <c r="M29" s="47"/>
    </row>
    <row r="30" spans="1:13" s="12" customFormat="1" ht="13.2" x14ac:dyDescent="0.45">
      <c r="A30" s="17"/>
      <c r="B30" s="34" t="s">
        <v>45</v>
      </c>
      <c r="C30" s="35" t="s">
        <v>38</v>
      </c>
      <c r="D30" s="36" t="s">
        <v>39</v>
      </c>
      <c r="E30" s="18"/>
      <c r="F30" s="16"/>
      <c r="G30" s="99" t="s">
        <v>22</v>
      </c>
      <c r="H30" s="83"/>
      <c r="I30" s="84">
        <v>44128</v>
      </c>
      <c r="J30" s="84">
        <v>44129</v>
      </c>
      <c r="K30" s="85">
        <v>44130</v>
      </c>
      <c r="L30" s="86"/>
      <c r="M30" s="87"/>
    </row>
    <row r="31" spans="1:13" s="12" customFormat="1" ht="15.75" customHeight="1" thickBot="1" x14ac:dyDescent="0.5">
      <c r="A31" s="17"/>
      <c r="B31" s="37" t="s">
        <v>83</v>
      </c>
      <c r="C31" s="68"/>
      <c r="D31" s="69"/>
      <c r="E31" s="18"/>
      <c r="F31" s="16"/>
      <c r="G31" s="100" t="s">
        <v>23</v>
      </c>
      <c r="H31" s="89"/>
      <c r="I31" s="106"/>
      <c r="J31" s="107" t="s">
        <v>54</v>
      </c>
      <c r="K31" s="108"/>
      <c r="L31" s="86"/>
      <c r="M31" s="87"/>
    </row>
    <row r="32" spans="1:13" s="12" customFormat="1" ht="15.75" customHeight="1" x14ac:dyDescent="0.45">
      <c r="A32" s="17"/>
      <c r="B32" s="37" t="s">
        <v>62</v>
      </c>
      <c r="C32" s="113"/>
      <c r="D32" s="114"/>
      <c r="E32" s="18"/>
      <c r="F32" s="18"/>
      <c r="G32" s="105"/>
      <c r="H32" s="101"/>
      <c r="I32" s="101"/>
      <c r="J32" s="101"/>
      <c r="K32" s="101"/>
      <c r="L32" s="101"/>
      <c r="M32" s="102"/>
    </row>
    <row r="33" spans="1:13" s="20" customFormat="1" ht="18.600000000000001" thickBot="1" x14ac:dyDescent="0.5">
      <c r="A33" s="41"/>
      <c r="B33" s="40" t="s">
        <v>64</v>
      </c>
      <c r="C33" s="115"/>
      <c r="D33" s="116"/>
      <c r="E33" s="77" t="s">
        <v>87</v>
      </c>
      <c r="F33" s="29"/>
      <c r="G33" s="209" t="s">
        <v>88</v>
      </c>
      <c r="H33" s="210"/>
      <c r="I33" s="210"/>
      <c r="J33" s="210"/>
      <c r="K33" s="210"/>
      <c r="L33" s="210"/>
      <c r="M33" s="211"/>
    </row>
    <row r="34" spans="1:13" s="20" customForma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98" spans="2:13" ht="18.600000000000001" thickBot="1" x14ac:dyDescent="0.5"/>
    <row r="99" spans="2:13" ht="19.2" thickTop="1" thickBot="1" x14ac:dyDescent="0.5">
      <c r="E99" s="4"/>
      <c r="G99" s="4"/>
      <c r="H99" s="4"/>
      <c r="I99" s="4"/>
      <c r="J99" s="4"/>
      <c r="K99" s="4"/>
      <c r="L99" s="4"/>
      <c r="M99" s="5"/>
    </row>
    <row r="100" spans="2:13" ht="19.2" thickTop="1" thickBot="1" x14ac:dyDescent="0.5">
      <c r="B100" s="3"/>
      <c r="C100" s="4"/>
      <c r="D100" s="4"/>
      <c r="M100" s="7"/>
    </row>
    <row r="101" spans="2:13" ht="18.600000000000001" thickTop="1" x14ac:dyDescent="0.45">
      <c r="B101" s="6"/>
      <c r="F101" s="4"/>
      <c r="M101" s="7"/>
    </row>
    <row r="102" spans="2:13" x14ac:dyDescent="0.45">
      <c r="B102" s="6"/>
      <c r="M102" s="7"/>
    </row>
    <row r="103" spans="2:13" x14ac:dyDescent="0.45">
      <c r="B103" s="6" t="s">
        <v>24</v>
      </c>
      <c r="M103" s="7"/>
    </row>
    <row r="104" spans="2:13" ht="18.600000000000001" thickBot="1" x14ac:dyDescent="0.5">
      <c r="B104" s="8" t="str">
        <f>IF(COUNTA(I31:K31)=0,"",IF(OR($I$31="b",$J$31="b",$K$31="b"),2,IF(OR($I$31="d",$J$31="d",$K$31="d"),4,"")))</f>
        <v/>
      </c>
      <c r="E104" s="10"/>
      <c r="G104" s="10"/>
      <c r="H104" s="10"/>
      <c r="I104" s="10"/>
      <c r="J104" s="10"/>
      <c r="K104" s="10"/>
      <c r="L104" s="10"/>
      <c r="M104" s="11"/>
    </row>
    <row r="105" spans="2:13" ht="19.2" thickTop="1" thickBot="1" x14ac:dyDescent="0.5">
      <c r="B105" s="9"/>
      <c r="C105" s="10"/>
      <c r="D105" s="10"/>
    </row>
    <row r="106" spans="2:13" ht="19.2" thickTop="1" thickBot="1" x14ac:dyDescent="0.5">
      <c r="F106" s="10"/>
    </row>
    <row r="107" spans="2:13" ht="18.600000000000001" thickTop="1" x14ac:dyDescent="0.45"/>
  </sheetData>
  <mergeCells count="37">
    <mergeCell ref="L9:L10"/>
    <mergeCell ref="C10:G10"/>
    <mergeCell ref="H10:J10"/>
    <mergeCell ref="B1:L1"/>
    <mergeCell ref="B2:L2"/>
    <mergeCell ref="B3:L3"/>
    <mergeCell ref="B4:L5"/>
    <mergeCell ref="B7:B8"/>
    <mergeCell ref="C7:G7"/>
    <mergeCell ref="H7:J7"/>
    <mergeCell ref="K7:K8"/>
    <mergeCell ref="L7:L8"/>
    <mergeCell ref="C8:G8"/>
    <mergeCell ref="H8:J8"/>
    <mergeCell ref="B9:B10"/>
    <mergeCell ref="C9:G9"/>
    <mergeCell ref="B21:B22"/>
    <mergeCell ref="H21:K21"/>
    <mergeCell ref="B23:B24"/>
    <mergeCell ref="H9:J9"/>
    <mergeCell ref="K9:K10"/>
    <mergeCell ref="B18:F18"/>
    <mergeCell ref="B11:G11"/>
    <mergeCell ref="H11:J11"/>
    <mergeCell ref="C12:G13"/>
    <mergeCell ref="I12:J12"/>
    <mergeCell ref="H14:L14"/>
    <mergeCell ref="H15:L15"/>
    <mergeCell ref="H16:L16"/>
    <mergeCell ref="H17:L17"/>
    <mergeCell ref="K12:K13"/>
    <mergeCell ref="I13:J13"/>
    <mergeCell ref="G33:M33"/>
    <mergeCell ref="G22:J22"/>
    <mergeCell ref="G23:J23"/>
    <mergeCell ref="G24:J24"/>
    <mergeCell ref="C20:E20"/>
  </mergeCells>
  <phoneticPr fontId="1"/>
  <dataValidations count="12">
    <dataValidation imeMode="on" allowBlank="1" showInputMessage="1" showErrorMessage="1" sqref="M9" xr:uid="{7DF58464-9B62-4CB2-A63D-CAC1195497FE}"/>
    <dataValidation type="list" allowBlank="1" showInputMessage="1" showErrorMessage="1" sqref="I31:K31" xr:uid="{96EB2661-5D9D-4B66-9152-436C701ED4DD}">
      <formula1>"a,b,c,d"</formula1>
    </dataValidation>
    <dataValidation type="list" allowBlank="1" showInputMessage="1" showErrorMessage="1" sqref="C20:E20" xr:uid="{1B144CE2-7E39-428E-830E-F7A423DA7682}">
      <formula1>"宿泊プラン（宿泊のみ）,セットプラン（航空＋宿泊）,申し込みなし"</formula1>
    </dataValidation>
    <dataValidation type="list" imeMode="fullAlpha" allowBlank="1" showInputMessage="1" showErrorMessage="1" sqref="C22:E22" xr:uid="{94C4DB2A-34F1-4761-A49F-64E4EB6085B0}">
      <formula1>"○,×"</formula1>
    </dataValidation>
    <dataValidation imeMode="fullAlpha" allowBlank="1" showInputMessage="1" showErrorMessage="1" sqref="C24:E24 C32:D33" xr:uid="{1ED6F936-8674-47FD-A47D-F078D754D62C}"/>
    <dataValidation imeMode="halfAlpha" allowBlank="1" showInputMessage="1" showErrorMessage="1" sqref="I12:J13 B13" xr:uid="{7C5C6262-5D4B-40AB-B347-0816918A6673}"/>
    <dataValidation type="list" allowBlank="1" showInputMessage="1" showErrorMessage="1" sqref="E26" xr:uid="{F0E30A93-BECF-4CCB-A0F5-29708733B502}">
      <formula1>"禁煙,喫煙"</formula1>
    </dataValidation>
    <dataValidation type="list" allowBlank="1" showInputMessage="1" showErrorMessage="1" sqref="K22:K24" xr:uid="{8C2389B9-2C1F-4529-AA28-09D8154F2A36}">
      <formula1>"　,一任する"</formula1>
    </dataValidation>
    <dataValidation type="list" allowBlank="1" showInputMessage="1" showErrorMessage="1" sqref="K12" xr:uid="{E41851DF-3B3E-4496-8521-013A7A9D9F10}">
      <formula1>"男,女"</formula1>
    </dataValidation>
    <dataValidation imeMode="halfKatakana" allowBlank="1" showInputMessage="1" showErrorMessage="1" sqref="C9:J9" xr:uid="{213C3C07-EBF2-45DD-9B4E-1BA98BACF4AD}"/>
    <dataValidation type="whole" imeMode="halfAlpha" allowBlank="1" showInputMessage="1" showErrorMessage="1" errorTitle="分科会番号" error="１から８の間の整数を入力してください。" sqref="L9:L10" xr:uid="{B50BEC67-38E7-43A4-A298-C9916D066CA5}">
      <formula1>1</formula1>
      <formula2>8</formula2>
    </dataValidation>
    <dataValidation type="whole" imeMode="halfAlpha" operator="greaterThan" allowBlank="1" showInputMessage="1" showErrorMessage="1" sqref="K9:K10" xr:uid="{5684C2B9-4CA8-47A9-9E31-075BB24B717C}">
      <formula1>20</formula1>
    </dataValidation>
  </dataValidations>
  <hyperlinks>
    <hyperlink ref="H15" r:id="rId1" xr:uid="{1C0F0D25-7DB1-457B-B899-DA5A17F05AF8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94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10"/>
  <sheetViews>
    <sheetView zoomScale="93" zoomScaleNormal="93" workbookViewId="0">
      <selection activeCell="N11" sqref="N11"/>
    </sheetView>
  </sheetViews>
  <sheetFormatPr defaultColWidth="9" defaultRowHeight="13.2" x14ac:dyDescent="0.45"/>
  <cols>
    <col min="1" max="1" width="5.19921875" style="58" customWidth="1"/>
    <col min="2" max="2" width="11.59765625" style="58" customWidth="1"/>
    <col min="3" max="7" width="9" style="58"/>
    <col min="8" max="8" width="10.5" style="58" bestFit="1" customWidth="1"/>
    <col min="9" max="9" width="9" style="58"/>
    <col min="10" max="10" width="11.5" style="58" customWidth="1"/>
    <col min="11" max="11" width="12.59765625" style="58" customWidth="1"/>
    <col min="12" max="12" width="15.09765625" style="58" bestFit="1" customWidth="1"/>
    <col min="13" max="13" width="9" style="58" bestFit="1" customWidth="1"/>
    <col min="14" max="14" width="14.59765625" style="58" customWidth="1"/>
    <col min="15" max="15" width="9.09765625" style="58" customWidth="1"/>
    <col min="16" max="16" width="9.19921875" style="58" bestFit="1" customWidth="1"/>
    <col min="17" max="20" width="9" style="58"/>
    <col min="21" max="21" width="5.19921875" style="58" customWidth="1"/>
    <col min="22" max="22" width="11" style="58" bestFit="1" customWidth="1"/>
    <col min="23" max="23" width="6.09765625" style="58" customWidth="1"/>
    <col min="24" max="25" width="9" style="58" customWidth="1"/>
    <col min="26" max="16384" width="9" style="58"/>
  </cols>
  <sheetData>
    <row r="1" spans="1:34" x14ac:dyDescent="0.45">
      <c r="A1" s="58" t="s">
        <v>77</v>
      </c>
    </row>
    <row r="2" spans="1:34" ht="18" x14ac:dyDescent="0.45">
      <c r="X2" s="250" t="s">
        <v>29</v>
      </c>
      <c r="Y2" s="251"/>
      <c r="Z2" s="251"/>
      <c r="AA2" s="251"/>
      <c r="AB2" s="251"/>
      <c r="AC2" s="252"/>
    </row>
    <row r="3" spans="1:34" ht="37.5" customHeight="1" x14ac:dyDescent="0.45">
      <c r="A3" s="253" t="s">
        <v>25</v>
      </c>
      <c r="B3" s="254" t="s">
        <v>49</v>
      </c>
      <c r="C3" s="253" t="s">
        <v>26</v>
      </c>
      <c r="D3" s="258" t="s">
        <v>31</v>
      </c>
      <c r="E3" s="253" t="s">
        <v>27</v>
      </c>
      <c r="F3" s="258" t="s">
        <v>32</v>
      </c>
      <c r="G3" s="254" t="s">
        <v>7</v>
      </c>
      <c r="H3" s="254" t="s">
        <v>8</v>
      </c>
      <c r="I3" s="253" t="s">
        <v>4</v>
      </c>
      <c r="J3" s="253" t="s">
        <v>9</v>
      </c>
      <c r="K3" s="258" t="s">
        <v>50</v>
      </c>
      <c r="L3" s="259" t="s">
        <v>47</v>
      </c>
      <c r="M3" s="254" t="s">
        <v>48</v>
      </c>
      <c r="N3" s="254" t="s">
        <v>41</v>
      </c>
      <c r="O3" s="263" t="s">
        <v>10</v>
      </c>
      <c r="P3" s="251"/>
      <c r="Q3" s="252"/>
      <c r="R3" s="253" t="s">
        <v>44</v>
      </c>
      <c r="S3" s="253"/>
      <c r="T3" s="253"/>
      <c r="U3" s="253" t="s">
        <v>28</v>
      </c>
      <c r="V3" s="257" t="s">
        <v>33</v>
      </c>
      <c r="W3" s="254" t="s">
        <v>34</v>
      </c>
      <c r="X3" s="250" t="s">
        <v>92</v>
      </c>
      <c r="Y3" s="261"/>
      <c r="Z3" s="250" t="s">
        <v>93</v>
      </c>
      <c r="AA3" s="261"/>
      <c r="AB3" s="263" t="s">
        <v>80</v>
      </c>
      <c r="AC3" s="264"/>
      <c r="AD3" s="250" t="s">
        <v>35</v>
      </c>
      <c r="AE3" s="261"/>
      <c r="AF3" s="262"/>
      <c r="AG3" s="59" t="s">
        <v>56</v>
      </c>
      <c r="AH3" s="60" t="s">
        <v>57</v>
      </c>
    </row>
    <row r="4" spans="1:34" x14ac:dyDescent="0.45">
      <c r="A4" s="253"/>
      <c r="B4" s="255"/>
      <c r="C4" s="253"/>
      <c r="D4" s="253"/>
      <c r="E4" s="253"/>
      <c r="F4" s="253"/>
      <c r="G4" s="256"/>
      <c r="H4" s="256"/>
      <c r="I4" s="253"/>
      <c r="J4" s="253"/>
      <c r="K4" s="253"/>
      <c r="L4" s="260"/>
      <c r="M4" s="256"/>
      <c r="N4" s="265"/>
      <c r="O4" s="138" t="s">
        <v>85</v>
      </c>
      <c r="P4" s="138" t="s">
        <v>78</v>
      </c>
      <c r="Q4" s="139" t="s">
        <v>79</v>
      </c>
      <c r="R4" s="61" t="s">
        <v>38</v>
      </c>
      <c r="S4" s="59" t="s">
        <v>39</v>
      </c>
      <c r="T4" s="59" t="s">
        <v>40</v>
      </c>
      <c r="U4" s="253"/>
      <c r="V4" s="255"/>
      <c r="W4" s="255"/>
      <c r="X4" s="136" t="s">
        <v>38</v>
      </c>
      <c r="Y4" s="137" t="s">
        <v>39</v>
      </c>
      <c r="Z4" s="136" t="s">
        <v>38</v>
      </c>
      <c r="AA4" s="137" t="s">
        <v>39</v>
      </c>
      <c r="AB4" s="136" t="s">
        <v>38</v>
      </c>
      <c r="AC4" s="137" t="s">
        <v>39</v>
      </c>
      <c r="AD4" s="138" t="s">
        <v>81</v>
      </c>
      <c r="AE4" s="139" t="s">
        <v>82</v>
      </c>
      <c r="AF4" s="139" t="s">
        <v>79</v>
      </c>
      <c r="AG4" s="62"/>
      <c r="AH4" s="62"/>
    </row>
    <row r="5" spans="1:34" s="143" customFormat="1" x14ac:dyDescent="0.45">
      <c r="A5" s="140"/>
      <c r="B5" s="140">
        <f>このシートに入力!B9</f>
        <v>0</v>
      </c>
      <c r="C5" s="140">
        <f>このシートに入力!C10</f>
        <v>0</v>
      </c>
      <c r="D5" s="140">
        <f>このシートに入力!C9</f>
        <v>0</v>
      </c>
      <c r="E5" s="140">
        <f>このシートに入力!H10</f>
        <v>0</v>
      </c>
      <c r="F5" s="140">
        <f>このシートに入力!H9</f>
        <v>0</v>
      </c>
      <c r="G5" s="140">
        <f>このシートに入力!I12</f>
        <v>0</v>
      </c>
      <c r="H5" s="140">
        <f>このシートに入力!I13</f>
        <v>0</v>
      </c>
      <c r="I5" s="140">
        <f>このシートに入力!K9</f>
        <v>0</v>
      </c>
      <c r="J5" s="140">
        <f>このシートに入力!K12</f>
        <v>0</v>
      </c>
      <c r="K5" s="140">
        <f>このシートに入力!L9</f>
        <v>0</v>
      </c>
      <c r="L5" s="140">
        <f>このシートに入力!H15</f>
        <v>0</v>
      </c>
      <c r="M5" s="140">
        <f>このシートに入力!H17</f>
        <v>0</v>
      </c>
      <c r="N5" s="140">
        <f>このシートに入力!$C$20</f>
        <v>0</v>
      </c>
      <c r="O5" s="140">
        <f>このシートに入力!C22</f>
        <v>0</v>
      </c>
      <c r="P5" s="140">
        <f>このシートに入力!D22</f>
        <v>0</v>
      </c>
      <c r="Q5" s="140">
        <f>このシートに入力!E22</f>
        <v>0</v>
      </c>
      <c r="R5" s="140">
        <f>このシートに入力!C24</f>
        <v>0</v>
      </c>
      <c r="S5" s="140">
        <f>このシートに入力!D24</f>
        <v>0</v>
      </c>
      <c r="T5" s="140">
        <f>このシートに入力!E24</f>
        <v>0</v>
      </c>
      <c r="U5" s="140">
        <f>このシートに入力!E26</f>
        <v>0</v>
      </c>
      <c r="V5" s="140">
        <f>このシートに入力!H21</f>
        <v>0</v>
      </c>
      <c r="W5" s="140">
        <f>このシートに入力!K22</f>
        <v>0</v>
      </c>
      <c r="X5" s="140">
        <f>このシートに入力!C31</f>
        <v>0</v>
      </c>
      <c r="Y5" s="140">
        <f>このシートに入力!D31</f>
        <v>0</v>
      </c>
      <c r="Z5" s="140">
        <f>このシートに入力!C32</f>
        <v>0</v>
      </c>
      <c r="AA5" s="140">
        <f>このシートに入力!D32</f>
        <v>0</v>
      </c>
      <c r="AB5" s="140">
        <f>このシートに入力!C33</f>
        <v>0</v>
      </c>
      <c r="AC5" s="140">
        <f>このシートに入力!D33</f>
        <v>0</v>
      </c>
      <c r="AD5" s="140">
        <f>このシートに入力!I31</f>
        <v>0</v>
      </c>
      <c r="AE5" s="140">
        <f>このシートに入力!J31</f>
        <v>0</v>
      </c>
      <c r="AF5" s="140">
        <f>このシートに入力!K31</f>
        <v>0</v>
      </c>
      <c r="AG5" s="140">
        <f>このシートに入力!B13</f>
        <v>0</v>
      </c>
      <c r="AH5" s="140">
        <f>このシートに入力!C12</f>
        <v>0</v>
      </c>
    </row>
    <row r="10" spans="1:34" x14ac:dyDescent="0.45">
      <c r="B10" s="58" t="s">
        <v>55</v>
      </c>
    </row>
  </sheetData>
  <mergeCells count="24">
    <mergeCell ref="AD3:AF3"/>
    <mergeCell ref="I3:I4"/>
    <mergeCell ref="O3:Q3"/>
    <mergeCell ref="X3:Y3"/>
    <mergeCell ref="Z3:AA3"/>
    <mergeCell ref="AB3:AC3"/>
    <mergeCell ref="J3:J4"/>
    <mergeCell ref="R3:T3"/>
    <mergeCell ref="N3:N4"/>
    <mergeCell ref="X2:AC2"/>
    <mergeCell ref="A3:A4"/>
    <mergeCell ref="B3:B4"/>
    <mergeCell ref="G3:G4"/>
    <mergeCell ref="H3:H4"/>
    <mergeCell ref="V3:V4"/>
    <mergeCell ref="K3:K4"/>
    <mergeCell ref="L3:L4"/>
    <mergeCell ref="M3:M4"/>
    <mergeCell ref="C3:C4"/>
    <mergeCell ref="D3:D4"/>
    <mergeCell ref="E3:E4"/>
    <mergeCell ref="F3:F4"/>
    <mergeCell ref="U3:U4"/>
    <mergeCell ref="W3:W4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このシートに入力</vt:lpstr>
      <vt:lpstr>★入力例</vt:lpstr>
      <vt:lpstr>各事務局利用</vt:lpstr>
      <vt:lpstr>★入力例!Print_Area</vt:lpstr>
      <vt:lpstr>このシートに入力!Print_Area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KOCHO</dc:creator>
  <cp:lastModifiedBy>cobaton1</cp:lastModifiedBy>
  <cp:lastPrinted>2023-03-11T02:49:48Z</cp:lastPrinted>
  <dcterms:created xsi:type="dcterms:W3CDTF">2020-10-14T00:23:19Z</dcterms:created>
  <dcterms:modified xsi:type="dcterms:W3CDTF">2023-06-28T23:25:08Z</dcterms:modified>
</cp:coreProperties>
</file>